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240" yWindow="336" windowWidth="18912" windowHeight="11532" activeTab="4"/>
  </bookViews>
  <sheets>
    <sheet name="Дом 1" sheetId="4" r:id="rId1"/>
    <sheet name="Дом 2" sheetId="1" r:id="rId2"/>
    <sheet name="Дом 3" sheetId="5" r:id="rId3"/>
    <sheet name="Дом 5" sheetId="6" r:id="rId4"/>
    <sheet name="Дом 7" sheetId="7" r:id="rId5"/>
    <sheet name="Лист2" sheetId="2" r:id="rId6"/>
    <sheet name="Лист3" sheetId="3" r:id="rId7"/>
  </sheets>
  <calcPr calcId="152511" refMode="R1C1"/>
</workbook>
</file>

<file path=xl/calcChain.xml><?xml version="1.0" encoding="utf-8"?>
<calcChain xmlns="http://schemas.openxmlformats.org/spreadsheetml/2006/main">
  <c r="D38" i="7" l="1"/>
  <c r="D38" i="6"/>
  <c r="D36" i="5"/>
  <c r="D37" i="1"/>
  <c r="D32" i="4"/>
  <c r="D23" i="7" l="1"/>
  <c r="D27" i="7" s="1"/>
  <c r="D23" i="6"/>
  <c r="D27" i="6" s="1"/>
  <c r="D21" i="5"/>
  <c r="D25" i="5" s="1"/>
  <c r="D21" i="1"/>
  <c r="D25" i="1" s="1"/>
  <c r="D21" i="4"/>
  <c r="D25" i="4" s="1"/>
</calcChain>
</file>

<file path=xl/sharedStrings.xml><?xml version="1.0" encoding="utf-8"?>
<sst xmlns="http://schemas.openxmlformats.org/spreadsheetml/2006/main" count="332" uniqueCount="55">
  <si>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</si>
  <si>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</si>
  <si>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</si>
  <si>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</si>
  <si>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</si>
  <si>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</si>
  <si>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</si>
  <si>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</si>
  <si>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</si>
  <si>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</si>
  <si>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</si>
  <si>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</si>
  <si>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</si>
  <si>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</si>
  <si>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</si>
  <si>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</si>
  <si>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</si>
  <si>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</si>
  <si>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</si>
  <si>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</si>
  <si>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</si>
  <si>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 2  ул.Колхозная</t>
  </si>
  <si>
    <t>по дому № 1  ул.Колхозная</t>
  </si>
  <si>
    <t>по дому № 3  ул.Колхозная</t>
  </si>
  <si>
    <t>по дому № 5  ул.Колхозная</t>
  </si>
  <si>
    <t>по дому № 7  ул.Колхозная</t>
  </si>
  <si>
    <t xml:space="preserve">Отчетная калькуляция за 2014 год "Содержание и  ремонт МКД " </t>
  </si>
  <si>
    <t>Нежилые помещения</t>
  </si>
  <si>
    <t xml:space="preserve">Расходы по техническому обслуживанию нежилых помещений  </t>
  </si>
  <si>
    <t xml:space="preserve">Отчетная калькуляция за 2015 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</si>
  <si>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</si>
  <si>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</si>
  <si>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</si>
  <si>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</si>
  <si>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Техническое обслуживание газового оборудования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</si>
  <si>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</si>
  <si>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</si>
  <si>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и дымоходов 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</si>
  <si>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</si>
  <si>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</si>
  <si>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</si>
  <si>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</si>
  <si>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</si>
  <si>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</si>
  <si>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</si>
  <si>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Содержание мусоропровода</t>
  </si>
  <si>
    <t>Содержание лифтов</t>
  </si>
  <si>
    <t xml:space="preserve">Очистка вентканалов </t>
  </si>
  <si>
    <t>Электроэнергия на общедомовые нужды (ОДН)</t>
  </si>
  <si>
    <t>Ед.изм.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</si>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</sst>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vertical="top" wrapText="1"/>
      <protection locked="0"/>
    </xf>
    <xf numFmtId="2" fontId="2" fillId="2" borderId="31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="75" zoomScaleNormal="75" workbookViewId="0">
      <selection activeCell="D32" sqref="D32"/>
    </sheetView>
  </sheetViews>
  <sheetFormatPr defaultColWidth="11.5546875" defaultRowHeight="18" x14ac:dyDescent="0.35"/>
  <cols>
    <col min="1" max="1" width="7.109375" style="1" customWidth="1"/>
    <col min="2" max="2" width="88.88671875" style="1" customWidth="1"/>
    <col min="3" max="3" width="17" style="2" customWidth="1"/>
    <col min="4" max="4" width="17.332031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5" t="s">
        <v>0</v>
      </c>
      <c r="C1" s="55"/>
      <c r="D1" s="55"/>
    </row>
    <row r="2" spans="1:4" x14ac:dyDescent="0.35">
      <c r="B2" s="55" t="s">
        <v>29</v>
      </c>
      <c r="C2" s="55"/>
      <c r="D2" s="55"/>
    </row>
    <row r="3" spans="1:4" x14ac:dyDescent="0.35">
      <c r="B3" s="55" t="s">
        <v>22</v>
      </c>
      <c r="C3" s="55"/>
      <c r="D3" s="55"/>
    </row>
    <row r="4" spans="1:4" x14ac:dyDescent="0.35">
      <c r="B4" s="55" t="s">
        <v>30</v>
      </c>
      <c r="C4" s="55"/>
      <c r="D4" s="55"/>
    </row>
    <row r="5" spans="1:4" ht="18.600000000000001" thickBot="1" x14ac:dyDescent="0.4"/>
    <row r="6" spans="1:4" ht="18.600000000000001" thickBot="1" x14ac:dyDescent="0.4">
      <c r="A6" s="56" t="s">
        <v>1</v>
      </c>
      <c r="B6" s="58" t="s">
        <v>2</v>
      </c>
      <c r="C6" s="60" t="s">
        <v>3</v>
      </c>
      <c r="D6" s="62" t="s">
        <v>4</v>
      </c>
    </row>
    <row r="7" spans="1:4" ht="18.600000000000001" thickBot="1" x14ac:dyDescent="0.4">
      <c r="A7" s="57"/>
      <c r="B7" s="59"/>
      <c r="C7" s="61"/>
      <c r="D7" s="63"/>
    </row>
    <row r="8" spans="1:4" x14ac:dyDescent="0.35">
      <c r="A8" s="3">
        <v>1</v>
      </c>
      <c r="B8" s="4">
        <v>2</v>
      </c>
      <c r="C8" s="4">
        <v>3</v>
      </c>
      <c r="D8" s="40">
        <v>4</v>
      </c>
    </row>
    <row r="9" spans="1:4" x14ac:dyDescent="0.35">
      <c r="A9" s="5"/>
      <c r="B9" s="6" t="s">
        <v>5</v>
      </c>
      <c r="C9" s="6" t="s">
        <v>6</v>
      </c>
      <c r="D9" s="41">
        <v>3218.7</v>
      </c>
    </row>
    <row r="10" spans="1:4" x14ac:dyDescent="0.35">
      <c r="A10" s="32">
        <v>1</v>
      </c>
      <c r="B10" s="33" t="s">
        <v>31</v>
      </c>
      <c r="C10" s="8" t="s">
        <v>8</v>
      </c>
      <c r="D10" s="42">
        <v>142.56</v>
      </c>
    </row>
    <row r="11" spans="1:4" x14ac:dyDescent="0.35">
      <c r="A11" s="32">
        <v>2</v>
      </c>
      <c r="B11" s="34" t="s">
        <v>32</v>
      </c>
      <c r="C11" s="8" t="s">
        <v>9</v>
      </c>
      <c r="D11" s="42">
        <v>74.290000000000006</v>
      </c>
    </row>
    <row r="12" spans="1:4" x14ac:dyDescent="0.35">
      <c r="A12" s="32">
        <v>3</v>
      </c>
      <c r="B12" s="34" t="s">
        <v>33</v>
      </c>
      <c r="C12" s="8" t="s">
        <v>9</v>
      </c>
      <c r="D12" s="43">
        <v>0</v>
      </c>
    </row>
    <row r="13" spans="1:4" x14ac:dyDescent="0.35">
      <c r="A13" s="32">
        <v>4</v>
      </c>
      <c r="B13" s="34" t="s">
        <v>34</v>
      </c>
      <c r="C13" s="8" t="s">
        <v>9</v>
      </c>
      <c r="D13" s="43">
        <v>23.62</v>
      </c>
    </row>
    <row r="14" spans="1:4" x14ac:dyDescent="0.35">
      <c r="A14" s="32">
        <v>5</v>
      </c>
      <c r="B14" s="34" t="s">
        <v>35</v>
      </c>
      <c r="C14" s="8" t="s">
        <v>9</v>
      </c>
      <c r="D14" s="44">
        <v>135.91</v>
      </c>
    </row>
    <row r="15" spans="1:4" ht="36" x14ac:dyDescent="0.35">
      <c r="A15" s="32">
        <v>6</v>
      </c>
      <c r="B15" s="34" t="s">
        <v>36</v>
      </c>
      <c r="C15" s="8" t="s">
        <v>8</v>
      </c>
      <c r="D15" s="44">
        <v>115.03</v>
      </c>
    </row>
    <row r="16" spans="1:4" x14ac:dyDescent="0.35">
      <c r="A16" s="32">
        <v>7</v>
      </c>
      <c r="B16" s="34" t="s">
        <v>37</v>
      </c>
      <c r="C16" s="8" t="s">
        <v>9</v>
      </c>
      <c r="D16" s="45">
        <v>27.76</v>
      </c>
    </row>
    <row r="17" spans="1:4" x14ac:dyDescent="0.35">
      <c r="A17" s="32">
        <v>8</v>
      </c>
      <c r="B17" s="34" t="s">
        <v>38</v>
      </c>
      <c r="C17" s="8" t="s">
        <v>8</v>
      </c>
      <c r="D17" s="45">
        <v>120.02</v>
      </c>
    </row>
    <row r="18" spans="1:4" x14ac:dyDescent="0.35">
      <c r="A18" s="32">
        <v>9</v>
      </c>
      <c r="B18" s="34" t="s">
        <v>39</v>
      </c>
      <c r="C18" s="8" t="s">
        <v>9</v>
      </c>
      <c r="D18" s="45">
        <v>76.8</v>
      </c>
    </row>
    <row r="19" spans="1:4" x14ac:dyDescent="0.35">
      <c r="A19" s="32">
        <v>10</v>
      </c>
      <c r="B19" s="34" t="s">
        <v>40</v>
      </c>
      <c r="C19" s="8" t="s">
        <v>9</v>
      </c>
      <c r="D19" s="43">
        <v>32.24</v>
      </c>
    </row>
    <row r="20" spans="1:4" x14ac:dyDescent="0.35">
      <c r="A20" s="32">
        <v>11</v>
      </c>
      <c r="B20" s="35" t="s">
        <v>41</v>
      </c>
      <c r="C20" s="8" t="s">
        <v>9</v>
      </c>
      <c r="D20" s="43">
        <v>81.3</v>
      </c>
    </row>
    <row r="21" spans="1:4" x14ac:dyDescent="0.35">
      <c r="A21" s="32">
        <v>12</v>
      </c>
      <c r="B21" s="36" t="s">
        <v>42</v>
      </c>
      <c r="C21" s="7" t="s">
        <v>9</v>
      </c>
      <c r="D21" s="46">
        <f>SUM(D10:D20)</f>
        <v>829.52999999999986</v>
      </c>
    </row>
    <row r="22" spans="1:4" x14ac:dyDescent="0.35">
      <c r="A22" s="32">
        <v>13</v>
      </c>
      <c r="B22" s="38" t="s">
        <v>43</v>
      </c>
      <c r="C22" s="8" t="s">
        <v>9</v>
      </c>
      <c r="D22" s="46">
        <v>1023.23</v>
      </c>
    </row>
    <row r="23" spans="1:4" x14ac:dyDescent="0.35">
      <c r="A23" s="32">
        <v>14</v>
      </c>
      <c r="B23" s="34" t="s">
        <v>44</v>
      </c>
      <c r="C23" s="6" t="s">
        <v>9</v>
      </c>
      <c r="D23" s="43">
        <v>984.81</v>
      </c>
    </row>
    <row r="24" spans="1:4" x14ac:dyDescent="0.35">
      <c r="A24" s="32">
        <v>15</v>
      </c>
      <c r="B24" s="34" t="s">
        <v>11</v>
      </c>
      <c r="C24" s="6" t="s">
        <v>9</v>
      </c>
      <c r="D24" s="43">
        <v>180.86</v>
      </c>
    </row>
    <row r="25" spans="1:4" ht="18.600000000000001" thickBot="1" x14ac:dyDescent="0.4">
      <c r="A25" s="39"/>
      <c r="B25" s="9" t="s">
        <v>12</v>
      </c>
      <c r="C25" s="10" t="s">
        <v>9</v>
      </c>
      <c r="D25" s="47">
        <f>D22-D21</f>
        <v>193.70000000000016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x14ac:dyDescent="0.35">
      <c r="A28" s="69" t="s">
        <v>1</v>
      </c>
      <c r="B28" s="70" t="s">
        <v>48</v>
      </c>
      <c r="C28" s="72" t="s">
        <v>49</v>
      </c>
      <c r="D28" s="27" t="s">
        <v>54</v>
      </c>
    </row>
    <row r="29" spans="1:4" s="77" customFormat="1" ht="17.399999999999999" x14ac:dyDescent="0.3">
      <c r="A29" s="73">
        <v>1</v>
      </c>
      <c r="B29" s="74" t="s">
        <v>50</v>
      </c>
      <c r="C29" s="75" t="s">
        <v>9</v>
      </c>
      <c r="D29" s="76">
        <v>51.73</v>
      </c>
    </row>
    <row r="30" spans="1:4" s="77" customFormat="1" ht="17.399999999999999" x14ac:dyDescent="0.3">
      <c r="A30" s="73">
        <v>2</v>
      </c>
      <c r="B30" s="74" t="s">
        <v>51</v>
      </c>
      <c r="C30" s="75" t="s">
        <v>9</v>
      </c>
      <c r="D30" s="76">
        <v>22.86</v>
      </c>
    </row>
    <row r="31" spans="1:4" s="23" customFormat="1" x14ac:dyDescent="0.35">
      <c r="A31" s="71">
        <v>3</v>
      </c>
      <c r="B31" s="67" t="s">
        <v>52</v>
      </c>
      <c r="C31" s="68" t="s">
        <v>9</v>
      </c>
      <c r="D31" s="18">
        <v>22.43</v>
      </c>
    </row>
    <row r="32" spans="1:4" s="82" customFormat="1" thickBot="1" x14ac:dyDescent="0.35">
      <c r="A32" s="78">
        <v>4</v>
      </c>
      <c r="B32" s="79" t="s">
        <v>53</v>
      </c>
      <c r="C32" s="80" t="s">
        <v>9</v>
      </c>
      <c r="D32" s="81">
        <f>D30-D29</f>
        <v>-28.869999999999997</v>
      </c>
    </row>
    <row r="33" spans="2:3" s="23" customFormat="1" x14ac:dyDescent="0.35">
      <c r="C33" s="22"/>
    </row>
    <row r="34" spans="2:3" s="23" customFormat="1" x14ac:dyDescent="0.35">
      <c r="B34" s="22" t="s">
        <v>18</v>
      </c>
      <c r="C34" s="22" t="s">
        <v>19</v>
      </c>
    </row>
    <row r="35" spans="2:3" s="23" customFormat="1" x14ac:dyDescent="0.35">
      <c r="B35" s="22"/>
      <c r="C35" s="22"/>
    </row>
    <row r="36" spans="2:3" s="23" customFormat="1" x14ac:dyDescent="0.35">
      <c r="B36" s="22" t="s">
        <v>20</v>
      </c>
      <c r="C36" s="22"/>
    </row>
    <row r="37" spans="2:3" s="23" customFormat="1" x14ac:dyDescent="0.35">
      <c r="C37" s="22"/>
    </row>
    <row r="38" spans="2:3" s="23" customFormat="1" x14ac:dyDescent="0.35">
      <c r="C38" s="22"/>
    </row>
    <row r="39" spans="2:3" s="23" customFormat="1" x14ac:dyDescent="0.35">
      <c r="C39" s="22"/>
    </row>
    <row r="40" spans="2:3" s="23" customFormat="1" x14ac:dyDescent="0.35">
      <c r="C40" s="22"/>
    </row>
    <row r="41" spans="2:3" s="23" customFormat="1" x14ac:dyDescent="0.35">
      <c r="C41" s="22"/>
    </row>
    <row r="42" spans="2:3" s="23" customFormat="1" x14ac:dyDescent="0.35">
      <c r="C42" s="22"/>
    </row>
    <row r="43" spans="2:3" s="23" customFormat="1" x14ac:dyDescent="0.35">
      <c r="B43" s="30"/>
      <c r="C43" s="31"/>
    </row>
    <row r="44" spans="2:3" s="23" customFormat="1" x14ac:dyDescent="0.35">
      <c r="B44" s="29"/>
      <c r="C44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&amp;R&amp;A&amp;F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zoomScale="75" zoomScaleNormal="75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88.5546875" style="1" customWidth="1"/>
    <col min="3" max="3" width="17" style="2" customWidth="1"/>
    <col min="4" max="4" width="19.6640625" style="4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5" t="s">
        <v>0</v>
      </c>
      <c r="C1" s="55"/>
      <c r="D1" s="55"/>
    </row>
    <row r="2" spans="1:4" x14ac:dyDescent="0.35">
      <c r="B2" s="55" t="s">
        <v>29</v>
      </c>
      <c r="C2" s="55"/>
      <c r="D2" s="55"/>
    </row>
    <row r="3" spans="1:4" x14ac:dyDescent="0.35">
      <c r="B3" s="55" t="s">
        <v>21</v>
      </c>
      <c r="C3" s="55"/>
      <c r="D3" s="55"/>
    </row>
    <row r="4" spans="1:4" x14ac:dyDescent="0.35">
      <c r="B4" s="55" t="s">
        <v>30</v>
      </c>
      <c r="C4" s="55"/>
      <c r="D4" s="55"/>
    </row>
    <row r="5" spans="1:4" ht="18.600000000000001" thickBot="1" x14ac:dyDescent="0.4"/>
    <row r="6" spans="1:4" ht="18.600000000000001" thickBot="1" x14ac:dyDescent="0.4">
      <c r="A6" s="56" t="s">
        <v>1</v>
      </c>
      <c r="B6" s="58" t="s">
        <v>2</v>
      </c>
      <c r="C6" s="60" t="s">
        <v>3</v>
      </c>
      <c r="D6" s="62" t="s">
        <v>4</v>
      </c>
    </row>
    <row r="7" spans="1:4" ht="18.600000000000001" thickBot="1" x14ac:dyDescent="0.4">
      <c r="A7" s="57"/>
      <c r="B7" s="59"/>
      <c r="C7" s="61"/>
      <c r="D7" s="63"/>
    </row>
    <row r="8" spans="1:4" x14ac:dyDescent="0.35">
      <c r="A8" s="3">
        <v>1</v>
      </c>
      <c r="B8" s="4">
        <v>2</v>
      </c>
      <c r="C8" s="4">
        <v>3</v>
      </c>
      <c r="D8" s="40">
        <v>4</v>
      </c>
    </row>
    <row r="9" spans="1:4" x14ac:dyDescent="0.35">
      <c r="A9" s="5"/>
      <c r="B9" s="6" t="s">
        <v>5</v>
      </c>
      <c r="C9" s="6" t="s">
        <v>6</v>
      </c>
      <c r="D9" s="41">
        <v>3150.1</v>
      </c>
    </row>
    <row r="10" spans="1:4" x14ac:dyDescent="0.35">
      <c r="A10" s="32">
        <v>1</v>
      </c>
      <c r="B10" s="33" t="s">
        <v>31</v>
      </c>
      <c r="C10" s="8" t="s">
        <v>8</v>
      </c>
      <c r="D10" s="42">
        <v>137.96</v>
      </c>
    </row>
    <row r="11" spans="1:4" x14ac:dyDescent="0.35">
      <c r="A11" s="32">
        <v>2</v>
      </c>
      <c r="B11" s="34" t="s">
        <v>32</v>
      </c>
      <c r="C11" s="8" t="s">
        <v>9</v>
      </c>
      <c r="D11" s="42">
        <v>71.150000000000006</v>
      </c>
    </row>
    <row r="12" spans="1:4" x14ac:dyDescent="0.35">
      <c r="A12" s="32">
        <v>3</v>
      </c>
      <c r="B12" s="34" t="s">
        <v>33</v>
      </c>
      <c r="C12" s="8" t="s">
        <v>9</v>
      </c>
      <c r="D12" s="43">
        <v>0</v>
      </c>
    </row>
    <row r="13" spans="1:4" x14ac:dyDescent="0.35">
      <c r="A13" s="32">
        <v>4</v>
      </c>
      <c r="B13" s="34" t="s">
        <v>34</v>
      </c>
      <c r="C13" s="8" t="s">
        <v>9</v>
      </c>
      <c r="D13" s="43">
        <v>23.62</v>
      </c>
    </row>
    <row r="14" spans="1:4" x14ac:dyDescent="0.35">
      <c r="A14" s="32">
        <v>5</v>
      </c>
      <c r="B14" s="34" t="s">
        <v>35</v>
      </c>
      <c r="C14" s="8" t="s">
        <v>9</v>
      </c>
      <c r="D14" s="44">
        <v>318.70999999999998</v>
      </c>
    </row>
    <row r="15" spans="1:4" ht="36" x14ac:dyDescent="0.35">
      <c r="A15" s="32">
        <v>6</v>
      </c>
      <c r="B15" s="34" t="s">
        <v>36</v>
      </c>
      <c r="C15" s="8" t="s">
        <v>8</v>
      </c>
      <c r="D15" s="44">
        <v>128.21</v>
      </c>
    </row>
    <row r="16" spans="1:4" x14ac:dyDescent="0.35">
      <c r="A16" s="32">
        <v>7</v>
      </c>
      <c r="B16" s="34" t="s">
        <v>37</v>
      </c>
      <c r="C16" s="8" t="s">
        <v>9</v>
      </c>
      <c r="D16" s="45">
        <v>26.25</v>
      </c>
    </row>
    <row r="17" spans="1:4" x14ac:dyDescent="0.35">
      <c r="A17" s="32">
        <v>8</v>
      </c>
      <c r="B17" s="34" t="s">
        <v>38</v>
      </c>
      <c r="C17" s="8" t="s">
        <v>8</v>
      </c>
      <c r="D17" s="45">
        <v>117.46</v>
      </c>
    </row>
    <row r="18" spans="1:4" x14ac:dyDescent="0.35">
      <c r="A18" s="32">
        <v>9</v>
      </c>
      <c r="B18" s="34" t="s">
        <v>39</v>
      </c>
      <c r="C18" s="8" t="s">
        <v>9</v>
      </c>
      <c r="D18" s="45">
        <v>75.17</v>
      </c>
    </row>
    <row r="19" spans="1:4" x14ac:dyDescent="0.35">
      <c r="A19" s="32">
        <v>10</v>
      </c>
      <c r="B19" s="34" t="s">
        <v>40</v>
      </c>
      <c r="C19" s="8" t="s">
        <v>9</v>
      </c>
      <c r="D19" s="43">
        <v>31.55</v>
      </c>
    </row>
    <row r="20" spans="1:4" x14ac:dyDescent="0.35">
      <c r="A20" s="32">
        <v>11</v>
      </c>
      <c r="B20" s="35" t="s">
        <v>41</v>
      </c>
      <c r="C20" s="8" t="s">
        <v>9</v>
      </c>
      <c r="D20" s="43">
        <v>79.56</v>
      </c>
    </row>
    <row r="21" spans="1:4" x14ac:dyDescent="0.35">
      <c r="A21" s="32">
        <v>12</v>
      </c>
      <c r="B21" s="36" t="s">
        <v>42</v>
      </c>
      <c r="C21" s="7" t="s">
        <v>9</v>
      </c>
      <c r="D21" s="46">
        <f>SUM(D10:D20)</f>
        <v>1009.6400000000001</v>
      </c>
    </row>
    <row r="22" spans="1:4" x14ac:dyDescent="0.35">
      <c r="A22" s="32">
        <v>13</v>
      </c>
      <c r="B22" s="38" t="s">
        <v>43</v>
      </c>
      <c r="C22" s="8" t="s">
        <v>9</v>
      </c>
      <c r="D22" s="46">
        <v>1002.11</v>
      </c>
    </row>
    <row r="23" spans="1:4" x14ac:dyDescent="0.35">
      <c r="A23" s="32">
        <v>14</v>
      </c>
      <c r="B23" s="34" t="s">
        <v>44</v>
      </c>
      <c r="C23" s="6" t="s">
        <v>9</v>
      </c>
      <c r="D23" s="43">
        <v>954.35</v>
      </c>
    </row>
    <row r="24" spans="1:4" x14ac:dyDescent="0.35">
      <c r="A24" s="32">
        <v>15</v>
      </c>
      <c r="B24" s="34" t="s">
        <v>11</v>
      </c>
      <c r="C24" s="6" t="s">
        <v>9</v>
      </c>
      <c r="D24" s="43">
        <v>246.45</v>
      </c>
    </row>
    <row r="25" spans="1:4" ht="18.600000000000001" thickBot="1" x14ac:dyDescent="0.4">
      <c r="A25" s="39"/>
      <c r="B25" s="9" t="s">
        <v>12</v>
      </c>
      <c r="C25" s="10" t="s">
        <v>9</v>
      </c>
      <c r="D25" s="47">
        <f>D22-D21</f>
        <v>-7.5300000000000864</v>
      </c>
    </row>
    <row r="26" spans="1:4" x14ac:dyDescent="0.35">
      <c r="A26" s="11"/>
      <c r="B26" s="12"/>
      <c r="C26" s="11"/>
      <c r="D26" s="49"/>
    </row>
    <row r="27" spans="1:4" ht="18.600000000000001" thickBot="1" x14ac:dyDescent="0.4">
      <c r="A27" s="22"/>
      <c r="B27" s="23"/>
      <c r="C27" s="24"/>
      <c r="D27" s="50"/>
    </row>
    <row r="28" spans="1:4" ht="18.600000000000001" thickBot="1" x14ac:dyDescent="0.4">
      <c r="A28" s="14" t="s">
        <v>1</v>
      </c>
      <c r="B28" s="64" t="s">
        <v>13</v>
      </c>
      <c r="C28" s="65"/>
      <c r="D28" s="66"/>
    </row>
    <row r="29" spans="1:4" ht="22.5" customHeight="1" x14ac:dyDescent="0.35">
      <c r="A29" s="14">
        <v>1</v>
      </c>
      <c r="B29" s="25" t="s">
        <v>27</v>
      </c>
      <c r="C29" s="26"/>
      <c r="D29" s="51"/>
    </row>
    <row r="30" spans="1:4" ht="21" customHeight="1" x14ac:dyDescent="0.35">
      <c r="A30" s="15" t="s">
        <v>15</v>
      </c>
      <c r="B30" s="16" t="s">
        <v>10</v>
      </c>
      <c r="C30" s="17" t="s">
        <v>7</v>
      </c>
      <c r="D30" s="52">
        <v>20.8</v>
      </c>
    </row>
    <row r="31" spans="1:4" ht="18.600000000000001" thickBot="1" x14ac:dyDescent="0.4">
      <c r="A31" s="19" t="s">
        <v>16</v>
      </c>
      <c r="B31" s="28" t="s">
        <v>28</v>
      </c>
      <c r="C31" s="20" t="s">
        <v>7</v>
      </c>
      <c r="D31" s="53">
        <v>20.8</v>
      </c>
    </row>
    <row r="32" spans="1:4" ht="18.600000000000001" thickBot="1" x14ac:dyDescent="0.4"/>
    <row r="33" spans="1:4" x14ac:dyDescent="0.35">
      <c r="A33" s="69" t="s">
        <v>1</v>
      </c>
      <c r="B33" s="70" t="s">
        <v>48</v>
      </c>
      <c r="C33" s="72" t="s">
        <v>49</v>
      </c>
      <c r="D33" s="27" t="s">
        <v>54</v>
      </c>
    </row>
    <row r="34" spans="1:4" x14ac:dyDescent="0.35">
      <c r="A34" s="73">
        <v>1</v>
      </c>
      <c r="B34" s="74" t="s">
        <v>50</v>
      </c>
      <c r="C34" s="75" t="s">
        <v>9</v>
      </c>
      <c r="D34" s="76">
        <v>38.46</v>
      </c>
    </row>
    <row r="35" spans="1:4" s="23" customFormat="1" x14ac:dyDescent="0.35">
      <c r="A35" s="73">
        <v>2</v>
      </c>
      <c r="B35" s="74" t="s">
        <v>51</v>
      </c>
      <c r="C35" s="75" t="s">
        <v>9</v>
      </c>
      <c r="D35" s="76">
        <v>22.73</v>
      </c>
    </row>
    <row r="36" spans="1:4" s="23" customFormat="1" x14ac:dyDescent="0.35">
      <c r="A36" s="71">
        <v>3</v>
      </c>
      <c r="B36" s="67" t="s">
        <v>52</v>
      </c>
      <c r="C36" s="68" t="s">
        <v>9</v>
      </c>
      <c r="D36" s="18">
        <v>22.33</v>
      </c>
    </row>
    <row r="37" spans="1:4" s="23" customFormat="1" ht="18.600000000000001" thickBot="1" x14ac:dyDescent="0.4">
      <c r="A37" s="78">
        <v>4</v>
      </c>
      <c r="B37" s="79" t="s">
        <v>53</v>
      </c>
      <c r="C37" s="80" t="s">
        <v>9</v>
      </c>
      <c r="D37" s="81">
        <f>D35-D34</f>
        <v>-15.73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  <c r="D42" s="54"/>
    </row>
    <row r="43" spans="1:4" s="23" customFormat="1" x14ac:dyDescent="0.35">
      <c r="C43" s="22"/>
      <c r="D43" s="54"/>
    </row>
    <row r="44" spans="1:4" s="23" customFormat="1" x14ac:dyDescent="0.35">
      <c r="C44" s="22"/>
      <c r="D44" s="54"/>
    </row>
    <row r="45" spans="1:4" s="23" customFormat="1" x14ac:dyDescent="0.35">
      <c r="C45" s="22"/>
      <c r="D45" s="54"/>
    </row>
    <row r="46" spans="1:4" s="23" customFormat="1" x14ac:dyDescent="0.35">
      <c r="C46" s="22"/>
      <c r="D46" s="54"/>
    </row>
    <row r="47" spans="1:4" s="23" customFormat="1" x14ac:dyDescent="0.35">
      <c r="B47" s="30"/>
      <c r="C47" s="31"/>
      <c r="D47" s="54"/>
    </row>
    <row r="48" spans="1:4" s="23" customFormat="1" x14ac:dyDescent="0.35">
      <c r="B48" s="29"/>
      <c r="C48" s="22"/>
      <c r="D48" s="54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&amp;R&amp;A&amp;F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zoomScale="75" zoomScaleNormal="75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8.5546875" style="1" customWidth="1"/>
    <col min="3" max="3" width="17" style="2" customWidth="1"/>
    <col min="4" max="4" width="25.4414062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5" t="s">
        <v>0</v>
      </c>
      <c r="C1" s="55"/>
      <c r="D1" s="55"/>
    </row>
    <row r="2" spans="1:4" x14ac:dyDescent="0.35">
      <c r="B2" s="55" t="s">
        <v>26</v>
      </c>
      <c r="C2" s="55"/>
      <c r="D2" s="55"/>
    </row>
    <row r="3" spans="1:4" x14ac:dyDescent="0.35">
      <c r="B3" s="55" t="s">
        <v>23</v>
      </c>
      <c r="C3" s="55"/>
      <c r="D3" s="55"/>
    </row>
    <row r="4" spans="1:4" x14ac:dyDescent="0.35">
      <c r="B4" s="55" t="s">
        <v>30</v>
      </c>
      <c r="C4" s="55"/>
      <c r="D4" s="55"/>
    </row>
    <row r="5" spans="1:4" ht="18.600000000000001" thickBot="1" x14ac:dyDescent="0.4"/>
    <row r="6" spans="1:4" ht="18.600000000000001" thickBot="1" x14ac:dyDescent="0.4">
      <c r="A6" s="56" t="s">
        <v>1</v>
      </c>
      <c r="B6" s="58" t="s">
        <v>2</v>
      </c>
      <c r="C6" s="60" t="s">
        <v>3</v>
      </c>
      <c r="D6" s="62" t="s">
        <v>4</v>
      </c>
    </row>
    <row r="7" spans="1:4" ht="18.600000000000001" thickBot="1" x14ac:dyDescent="0.4">
      <c r="A7" s="57"/>
      <c r="B7" s="59"/>
      <c r="C7" s="61"/>
      <c r="D7" s="63"/>
    </row>
    <row r="8" spans="1:4" x14ac:dyDescent="0.35">
      <c r="A8" s="3">
        <v>1</v>
      </c>
      <c r="B8" s="4">
        <v>2</v>
      </c>
      <c r="C8" s="4">
        <v>3</v>
      </c>
      <c r="D8" s="40">
        <v>4</v>
      </c>
    </row>
    <row r="9" spans="1:4" x14ac:dyDescent="0.35">
      <c r="A9" s="5"/>
      <c r="B9" s="6" t="s">
        <v>5</v>
      </c>
      <c r="C9" s="6" t="s">
        <v>6</v>
      </c>
      <c r="D9" s="41">
        <v>3216.1</v>
      </c>
    </row>
    <row r="10" spans="1:4" x14ac:dyDescent="0.35">
      <c r="A10" s="32">
        <v>1</v>
      </c>
      <c r="B10" s="33" t="s">
        <v>31</v>
      </c>
      <c r="C10" s="8" t="s">
        <v>8</v>
      </c>
      <c r="D10" s="42">
        <v>140.02000000000001</v>
      </c>
    </row>
    <row r="11" spans="1:4" x14ac:dyDescent="0.35">
      <c r="A11" s="32">
        <v>2</v>
      </c>
      <c r="B11" s="34" t="s">
        <v>32</v>
      </c>
      <c r="C11" s="8" t="s">
        <v>9</v>
      </c>
      <c r="D11" s="42">
        <v>71.81</v>
      </c>
    </row>
    <row r="12" spans="1:4" x14ac:dyDescent="0.35">
      <c r="A12" s="32">
        <v>3</v>
      </c>
      <c r="B12" s="34" t="s">
        <v>33</v>
      </c>
      <c r="C12" s="8" t="s">
        <v>9</v>
      </c>
      <c r="D12" s="43">
        <v>0</v>
      </c>
    </row>
    <row r="13" spans="1:4" x14ac:dyDescent="0.35">
      <c r="A13" s="32">
        <v>4</v>
      </c>
      <c r="B13" s="34" t="s">
        <v>34</v>
      </c>
      <c r="C13" s="8" t="s">
        <v>9</v>
      </c>
      <c r="D13" s="43">
        <v>23.62</v>
      </c>
    </row>
    <row r="14" spans="1:4" x14ac:dyDescent="0.35">
      <c r="A14" s="32">
        <v>5</v>
      </c>
      <c r="B14" s="34" t="s">
        <v>35</v>
      </c>
      <c r="C14" s="8" t="s">
        <v>9</v>
      </c>
      <c r="D14" s="44">
        <v>256.93</v>
      </c>
    </row>
    <row r="15" spans="1:4" ht="36" x14ac:dyDescent="0.35">
      <c r="A15" s="32">
        <v>6</v>
      </c>
      <c r="B15" s="34" t="s">
        <v>36</v>
      </c>
      <c r="C15" s="8" t="s">
        <v>8</v>
      </c>
      <c r="D15" s="44">
        <v>114.97</v>
      </c>
    </row>
    <row r="16" spans="1:4" x14ac:dyDescent="0.35">
      <c r="A16" s="32">
        <v>7</v>
      </c>
      <c r="B16" s="34" t="s">
        <v>37</v>
      </c>
      <c r="C16" s="8" t="s">
        <v>9</v>
      </c>
      <c r="D16" s="45">
        <v>27.17</v>
      </c>
    </row>
    <row r="17" spans="1:4" x14ac:dyDescent="0.35">
      <c r="A17" s="32">
        <v>8</v>
      </c>
      <c r="B17" s="34" t="s">
        <v>38</v>
      </c>
      <c r="C17" s="8" t="s">
        <v>8</v>
      </c>
      <c r="D17" s="45">
        <v>119.92</v>
      </c>
    </row>
    <row r="18" spans="1:4" x14ac:dyDescent="0.35">
      <c r="A18" s="32">
        <v>9</v>
      </c>
      <c r="B18" s="34" t="s">
        <v>39</v>
      </c>
      <c r="C18" s="8" t="s">
        <v>9</v>
      </c>
      <c r="D18" s="45">
        <v>76.739999999999995</v>
      </c>
    </row>
    <row r="19" spans="1:4" x14ac:dyDescent="0.35">
      <c r="A19" s="32">
        <v>10</v>
      </c>
      <c r="B19" s="34" t="s">
        <v>40</v>
      </c>
      <c r="C19" s="8" t="s">
        <v>9</v>
      </c>
      <c r="D19" s="43">
        <v>32.21</v>
      </c>
    </row>
    <row r="20" spans="1:4" x14ac:dyDescent="0.35">
      <c r="A20" s="32">
        <v>11</v>
      </c>
      <c r="B20" s="35" t="s">
        <v>41</v>
      </c>
      <c r="C20" s="8" t="s">
        <v>9</v>
      </c>
      <c r="D20" s="43">
        <v>81.23</v>
      </c>
    </row>
    <row r="21" spans="1:4" x14ac:dyDescent="0.35">
      <c r="A21" s="32">
        <v>12</v>
      </c>
      <c r="B21" s="36" t="s">
        <v>42</v>
      </c>
      <c r="C21" s="7" t="s">
        <v>9</v>
      </c>
      <c r="D21" s="46">
        <f>SUM(D10:D20)</f>
        <v>944.62</v>
      </c>
    </row>
    <row r="22" spans="1:4" x14ac:dyDescent="0.35">
      <c r="A22" s="32">
        <v>13</v>
      </c>
      <c r="B22" s="38" t="s">
        <v>43</v>
      </c>
      <c r="C22" s="8" t="s">
        <v>9</v>
      </c>
      <c r="D22" s="46">
        <v>1023.17</v>
      </c>
    </row>
    <row r="23" spans="1:4" x14ac:dyDescent="0.35">
      <c r="A23" s="32">
        <v>14</v>
      </c>
      <c r="B23" s="34" t="s">
        <v>44</v>
      </c>
      <c r="C23" s="6" t="s">
        <v>9</v>
      </c>
      <c r="D23" s="43">
        <v>964.5</v>
      </c>
    </row>
    <row r="24" spans="1:4" x14ac:dyDescent="0.35">
      <c r="A24" s="32">
        <v>15</v>
      </c>
      <c r="B24" s="34" t="s">
        <v>11</v>
      </c>
      <c r="C24" s="6" t="s">
        <v>9</v>
      </c>
      <c r="D24" s="43">
        <v>186.42</v>
      </c>
    </row>
    <row r="25" spans="1:4" ht="18.600000000000001" thickBot="1" x14ac:dyDescent="0.4">
      <c r="A25" s="39"/>
      <c r="B25" s="9" t="s">
        <v>12</v>
      </c>
      <c r="C25" s="10" t="s">
        <v>9</v>
      </c>
      <c r="D25" s="47">
        <f>D22-D21</f>
        <v>78.549999999999955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4" t="s">
        <v>13</v>
      </c>
      <c r="C28" s="65"/>
      <c r="D28" s="66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x14ac:dyDescent="0.35">
      <c r="A32" s="69" t="s">
        <v>1</v>
      </c>
      <c r="B32" s="70" t="s">
        <v>48</v>
      </c>
      <c r="C32" s="72" t="s">
        <v>49</v>
      </c>
      <c r="D32" s="27" t="s">
        <v>54</v>
      </c>
    </row>
    <row r="33" spans="1:4" x14ac:dyDescent="0.35">
      <c r="A33" s="73">
        <v>1</v>
      </c>
      <c r="B33" s="74" t="s">
        <v>50</v>
      </c>
      <c r="C33" s="75" t="s">
        <v>9</v>
      </c>
      <c r="D33" s="76">
        <v>44.25</v>
      </c>
    </row>
    <row r="34" spans="1:4" x14ac:dyDescent="0.35">
      <c r="A34" s="73">
        <v>2</v>
      </c>
      <c r="B34" s="74" t="s">
        <v>51</v>
      </c>
      <c r="C34" s="75" t="s">
        <v>9</v>
      </c>
      <c r="D34" s="76">
        <v>23.75</v>
      </c>
    </row>
    <row r="35" spans="1:4" s="23" customFormat="1" x14ac:dyDescent="0.35">
      <c r="A35" s="71">
        <v>3</v>
      </c>
      <c r="B35" s="67" t="s">
        <v>52</v>
      </c>
      <c r="C35" s="68" t="s">
        <v>9</v>
      </c>
      <c r="D35" s="18">
        <v>23.44</v>
      </c>
    </row>
    <row r="36" spans="1:4" s="23" customFormat="1" ht="18.600000000000001" thickBot="1" x14ac:dyDescent="0.4">
      <c r="A36" s="78">
        <v>4</v>
      </c>
      <c r="B36" s="79" t="s">
        <v>53</v>
      </c>
      <c r="C36" s="80" t="s">
        <v>9</v>
      </c>
      <c r="D36" s="81">
        <f>D34-D33</f>
        <v>-20.5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&amp;R&amp;A&amp;F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0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8" style="1" customWidth="1"/>
    <col min="3" max="3" width="17" style="2" customWidth="1"/>
    <col min="4" max="4" width="19.88671875" style="4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5" t="s">
        <v>0</v>
      </c>
      <c r="C1" s="55"/>
      <c r="D1" s="55"/>
    </row>
    <row r="2" spans="1:4" x14ac:dyDescent="0.35">
      <c r="B2" s="55" t="s">
        <v>29</v>
      </c>
      <c r="C2" s="55"/>
      <c r="D2" s="55"/>
    </row>
    <row r="3" spans="1:4" x14ac:dyDescent="0.35">
      <c r="B3" s="55" t="s">
        <v>24</v>
      </c>
      <c r="C3" s="55"/>
      <c r="D3" s="55"/>
    </row>
    <row r="4" spans="1:4" x14ac:dyDescent="0.35">
      <c r="B4" s="55" t="s">
        <v>30</v>
      </c>
      <c r="C4" s="55"/>
      <c r="D4" s="55"/>
    </row>
    <row r="5" spans="1:4" ht="18.600000000000001" thickBot="1" x14ac:dyDescent="0.4"/>
    <row r="6" spans="1:4" ht="18.600000000000001" thickBot="1" x14ac:dyDescent="0.4">
      <c r="A6" s="56" t="s">
        <v>1</v>
      </c>
      <c r="B6" s="58" t="s">
        <v>2</v>
      </c>
      <c r="C6" s="60" t="s">
        <v>3</v>
      </c>
      <c r="D6" s="62" t="s">
        <v>4</v>
      </c>
    </row>
    <row r="7" spans="1:4" ht="18.600000000000001" thickBot="1" x14ac:dyDescent="0.4">
      <c r="A7" s="57"/>
      <c r="B7" s="59"/>
      <c r="C7" s="61"/>
      <c r="D7" s="63"/>
    </row>
    <row r="8" spans="1:4" x14ac:dyDescent="0.35">
      <c r="A8" s="3">
        <v>1</v>
      </c>
      <c r="B8" s="4">
        <v>2</v>
      </c>
      <c r="C8" s="4">
        <v>3</v>
      </c>
      <c r="D8" s="40">
        <v>4</v>
      </c>
    </row>
    <row r="9" spans="1:4" x14ac:dyDescent="0.35">
      <c r="A9" s="5"/>
      <c r="B9" s="6" t="s">
        <v>5</v>
      </c>
      <c r="C9" s="6" t="s">
        <v>6</v>
      </c>
      <c r="D9" s="41">
        <v>6798.4</v>
      </c>
    </row>
    <row r="10" spans="1:4" x14ac:dyDescent="0.35">
      <c r="A10" s="32">
        <v>1</v>
      </c>
      <c r="B10" s="33" t="s">
        <v>31</v>
      </c>
      <c r="C10" s="8" t="s">
        <v>8</v>
      </c>
      <c r="D10" s="42">
        <v>295.45</v>
      </c>
    </row>
    <row r="11" spans="1:4" x14ac:dyDescent="0.35">
      <c r="A11" s="32">
        <v>2</v>
      </c>
      <c r="B11" s="34" t="s">
        <v>32</v>
      </c>
      <c r="C11" s="8" t="s">
        <v>9</v>
      </c>
      <c r="D11" s="42">
        <v>151.25</v>
      </c>
    </row>
    <row r="12" spans="1:4" x14ac:dyDescent="0.35">
      <c r="A12" s="32">
        <v>3</v>
      </c>
      <c r="B12" s="34" t="s">
        <v>33</v>
      </c>
      <c r="C12" s="8" t="s">
        <v>9</v>
      </c>
      <c r="D12" s="43">
        <v>9.83</v>
      </c>
    </row>
    <row r="13" spans="1:4" x14ac:dyDescent="0.35">
      <c r="A13" s="32">
        <v>4</v>
      </c>
      <c r="B13" s="34" t="s">
        <v>45</v>
      </c>
      <c r="C13" s="8" t="s">
        <v>9</v>
      </c>
      <c r="D13" s="43">
        <v>178.07</v>
      </c>
    </row>
    <row r="14" spans="1:4" x14ac:dyDescent="0.35">
      <c r="A14" s="32">
        <v>5</v>
      </c>
      <c r="B14" s="34" t="s">
        <v>46</v>
      </c>
      <c r="C14" s="8" t="s">
        <v>9</v>
      </c>
      <c r="D14" s="44">
        <v>291.45999999999998</v>
      </c>
    </row>
    <row r="15" spans="1:4" x14ac:dyDescent="0.35">
      <c r="A15" s="32">
        <v>6</v>
      </c>
      <c r="B15" s="34" t="s">
        <v>34</v>
      </c>
      <c r="C15" s="8" t="s">
        <v>9</v>
      </c>
      <c r="D15" s="44">
        <v>0</v>
      </c>
    </row>
    <row r="16" spans="1:4" x14ac:dyDescent="0.35">
      <c r="A16" s="32">
        <v>7</v>
      </c>
      <c r="B16" s="34" t="s">
        <v>35</v>
      </c>
      <c r="C16" s="8" t="s">
        <v>9</v>
      </c>
      <c r="D16" s="44">
        <v>1800.25</v>
      </c>
    </row>
    <row r="17" spans="1:4" ht="36" x14ac:dyDescent="0.35">
      <c r="A17" s="32">
        <v>8</v>
      </c>
      <c r="B17" s="34" t="s">
        <v>36</v>
      </c>
      <c r="C17" s="8" t="s">
        <v>8</v>
      </c>
      <c r="D17" s="44">
        <v>207.72</v>
      </c>
    </row>
    <row r="18" spans="1:4" x14ac:dyDescent="0.35">
      <c r="A18" s="32">
        <v>9</v>
      </c>
      <c r="B18" s="34" t="s">
        <v>47</v>
      </c>
      <c r="C18" s="8" t="s">
        <v>9</v>
      </c>
      <c r="D18" s="45">
        <v>0</v>
      </c>
    </row>
    <row r="19" spans="1:4" x14ac:dyDescent="0.35">
      <c r="A19" s="32">
        <v>10</v>
      </c>
      <c r="B19" s="34" t="s">
        <v>38</v>
      </c>
      <c r="C19" s="8" t="s">
        <v>8</v>
      </c>
      <c r="D19" s="45">
        <v>253.5</v>
      </c>
    </row>
    <row r="20" spans="1:4" x14ac:dyDescent="0.35">
      <c r="A20" s="32">
        <v>11</v>
      </c>
      <c r="B20" s="34" t="s">
        <v>39</v>
      </c>
      <c r="C20" s="8" t="s">
        <v>9</v>
      </c>
      <c r="D20" s="45">
        <v>162.22</v>
      </c>
    </row>
    <row r="21" spans="1:4" x14ac:dyDescent="0.35">
      <c r="A21" s="32">
        <v>12</v>
      </c>
      <c r="B21" s="34" t="s">
        <v>40</v>
      </c>
      <c r="C21" s="8" t="s">
        <v>9</v>
      </c>
      <c r="D21" s="43">
        <v>98.1</v>
      </c>
    </row>
    <row r="22" spans="1:4" x14ac:dyDescent="0.35">
      <c r="A22" s="32">
        <v>13</v>
      </c>
      <c r="B22" s="35" t="s">
        <v>41</v>
      </c>
      <c r="C22" s="8" t="s">
        <v>9</v>
      </c>
      <c r="D22" s="43">
        <v>171.71</v>
      </c>
    </row>
    <row r="23" spans="1:4" x14ac:dyDescent="0.35">
      <c r="A23" s="32">
        <v>14</v>
      </c>
      <c r="B23" s="36" t="s">
        <v>42</v>
      </c>
      <c r="C23" s="7" t="s">
        <v>9</v>
      </c>
      <c r="D23" s="37">
        <f>SUM(D10:D22)</f>
        <v>3619.5599999999995</v>
      </c>
    </row>
    <row r="24" spans="1:4" x14ac:dyDescent="0.35">
      <c r="A24" s="32">
        <v>15</v>
      </c>
      <c r="B24" s="38" t="s">
        <v>43</v>
      </c>
      <c r="C24" s="8" t="s">
        <v>9</v>
      </c>
      <c r="D24" s="46">
        <v>2898.38</v>
      </c>
    </row>
    <row r="25" spans="1:4" x14ac:dyDescent="0.35">
      <c r="A25" s="32">
        <v>16</v>
      </c>
      <c r="B25" s="34" t="s">
        <v>44</v>
      </c>
      <c r="C25" s="6" t="s">
        <v>9</v>
      </c>
      <c r="D25" s="43">
        <v>2970.49</v>
      </c>
    </row>
    <row r="26" spans="1:4" x14ac:dyDescent="0.35">
      <c r="A26" s="32">
        <v>17</v>
      </c>
      <c r="B26" s="34" t="s">
        <v>11</v>
      </c>
      <c r="C26" s="6" t="s">
        <v>9</v>
      </c>
      <c r="D26" s="43">
        <v>269.02999999999997</v>
      </c>
    </row>
    <row r="27" spans="1:4" ht="18.600000000000001" thickBot="1" x14ac:dyDescent="0.4">
      <c r="A27" s="39"/>
      <c r="B27" s="9" t="s">
        <v>12</v>
      </c>
      <c r="C27" s="10" t="s">
        <v>9</v>
      </c>
      <c r="D27" s="47">
        <f>D24-D23</f>
        <v>-721.17999999999938</v>
      </c>
    </row>
    <row r="28" spans="1:4" x14ac:dyDescent="0.35">
      <c r="A28" s="11"/>
      <c r="B28" s="12"/>
      <c r="C28" s="11"/>
      <c r="D28" s="49"/>
    </row>
    <row r="29" spans="1:4" ht="18.600000000000001" thickBot="1" x14ac:dyDescent="0.4">
      <c r="A29" s="22"/>
      <c r="B29" s="23"/>
      <c r="C29" s="24"/>
      <c r="D29" s="50"/>
    </row>
    <row r="30" spans="1:4" ht="18.600000000000001" hidden="1" thickBot="1" x14ac:dyDescent="0.4">
      <c r="A30" s="14" t="s">
        <v>1</v>
      </c>
      <c r="B30" s="64" t="s">
        <v>13</v>
      </c>
      <c r="C30" s="65"/>
      <c r="D30" s="66"/>
    </row>
    <row r="31" spans="1:4" hidden="1" x14ac:dyDescent="0.35">
      <c r="A31" s="14">
        <v>1</v>
      </c>
      <c r="B31" s="25" t="s">
        <v>14</v>
      </c>
      <c r="C31" s="26" t="s">
        <v>6</v>
      </c>
      <c r="D31" s="51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52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53">
        <v>0</v>
      </c>
    </row>
    <row r="34" spans="1:4" x14ac:dyDescent="0.35">
      <c r="A34" s="69" t="s">
        <v>1</v>
      </c>
      <c r="B34" s="70" t="s">
        <v>48</v>
      </c>
      <c r="C34" s="72" t="s">
        <v>49</v>
      </c>
      <c r="D34" s="27" t="s">
        <v>54</v>
      </c>
    </row>
    <row r="35" spans="1:4" x14ac:dyDescent="0.35">
      <c r="A35" s="73">
        <v>1</v>
      </c>
      <c r="B35" s="74" t="s">
        <v>50</v>
      </c>
      <c r="C35" s="75" t="s">
        <v>9</v>
      </c>
      <c r="D35" s="76">
        <v>118.91</v>
      </c>
    </row>
    <row r="36" spans="1:4" x14ac:dyDescent="0.35">
      <c r="A36" s="73">
        <v>2</v>
      </c>
      <c r="B36" s="74" t="s">
        <v>51</v>
      </c>
      <c r="C36" s="75" t="s">
        <v>9</v>
      </c>
      <c r="D36" s="76">
        <v>112.72</v>
      </c>
    </row>
    <row r="37" spans="1:4" s="23" customFormat="1" x14ac:dyDescent="0.35">
      <c r="A37" s="71">
        <v>3</v>
      </c>
      <c r="B37" s="67" t="s">
        <v>52</v>
      </c>
      <c r="C37" s="68" t="s">
        <v>9</v>
      </c>
      <c r="D37" s="18">
        <v>112.14</v>
      </c>
    </row>
    <row r="38" spans="1:4" s="23" customFormat="1" ht="18.600000000000001" thickBot="1" x14ac:dyDescent="0.4">
      <c r="A38" s="78">
        <v>4</v>
      </c>
      <c r="B38" s="79" t="s">
        <v>53</v>
      </c>
      <c r="C38" s="80" t="s">
        <v>9</v>
      </c>
      <c r="D38" s="81">
        <f>D36-D35</f>
        <v>-6.1899999999999977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  <c r="D43" s="54"/>
    </row>
    <row r="44" spans="1:4" s="23" customFormat="1" x14ac:dyDescent="0.35">
      <c r="C44" s="22"/>
      <c r="D44" s="54"/>
    </row>
    <row r="45" spans="1:4" s="23" customFormat="1" x14ac:dyDescent="0.35">
      <c r="C45" s="22"/>
      <c r="D45" s="54"/>
    </row>
    <row r="46" spans="1:4" s="23" customFormat="1" x14ac:dyDescent="0.35">
      <c r="C46" s="22"/>
      <c r="D46" s="54"/>
    </row>
    <row r="47" spans="1:4" s="23" customFormat="1" x14ac:dyDescent="0.35">
      <c r="C47" s="22"/>
      <c r="D47" s="54"/>
    </row>
    <row r="48" spans="1:4" s="23" customFormat="1" x14ac:dyDescent="0.35">
      <c r="C48" s="22"/>
      <c r="D48" s="54"/>
    </row>
    <row r="49" spans="2:4" s="23" customFormat="1" x14ac:dyDescent="0.35">
      <c r="B49" s="30"/>
      <c r="C49" s="31"/>
      <c r="D49" s="54"/>
    </row>
    <row r="50" spans="2:4" s="23" customFormat="1" x14ac:dyDescent="0.35">
      <c r="B50" s="29"/>
      <c r="C50" s="22"/>
      <c r="D50" s="54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topLeftCell="A10" zoomScale="75" zoomScaleNormal="75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8.33203125" style="1" customWidth="1"/>
    <col min="3" max="3" width="17" style="2" customWidth="1"/>
    <col min="4" max="4" width="18.6640625" style="4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5" t="s">
        <v>0</v>
      </c>
      <c r="C1" s="55"/>
      <c r="D1" s="55"/>
    </row>
    <row r="2" spans="1:4" x14ac:dyDescent="0.35">
      <c r="B2" s="55" t="s">
        <v>26</v>
      </c>
      <c r="C2" s="55"/>
      <c r="D2" s="55"/>
    </row>
    <row r="3" spans="1:4" x14ac:dyDescent="0.35">
      <c r="B3" s="55" t="s">
        <v>25</v>
      </c>
      <c r="C3" s="55"/>
      <c r="D3" s="55"/>
    </row>
    <row r="4" spans="1:4" x14ac:dyDescent="0.35">
      <c r="B4" s="55" t="s">
        <v>30</v>
      </c>
      <c r="C4" s="55"/>
      <c r="D4" s="55"/>
    </row>
    <row r="5" spans="1:4" ht="18.600000000000001" thickBot="1" x14ac:dyDescent="0.4"/>
    <row r="6" spans="1:4" ht="18.600000000000001" thickBot="1" x14ac:dyDescent="0.4">
      <c r="A6" s="56" t="s">
        <v>1</v>
      </c>
      <c r="B6" s="58" t="s">
        <v>2</v>
      </c>
      <c r="C6" s="60" t="s">
        <v>3</v>
      </c>
      <c r="D6" s="62" t="s">
        <v>4</v>
      </c>
    </row>
    <row r="7" spans="1:4" ht="18.600000000000001" thickBot="1" x14ac:dyDescent="0.4">
      <c r="A7" s="57"/>
      <c r="B7" s="59"/>
      <c r="C7" s="61"/>
      <c r="D7" s="63"/>
    </row>
    <row r="8" spans="1:4" x14ac:dyDescent="0.35">
      <c r="A8" s="3">
        <v>1</v>
      </c>
      <c r="B8" s="4">
        <v>2</v>
      </c>
      <c r="C8" s="4">
        <v>3</v>
      </c>
      <c r="D8" s="40">
        <v>4</v>
      </c>
    </row>
    <row r="9" spans="1:4" x14ac:dyDescent="0.35">
      <c r="A9" s="5"/>
      <c r="B9" s="6" t="s">
        <v>5</v>
      </c>
      <c r="C9" s="6" t="s">
        <v>6</v>
      </c>
      <c r="D9" s="41">
        <v>7180.8</v>
      </c>
    </row>
    <row r="10" spans="1:4" x14ac:dyDescent="0.35">
      <c r="A10" s="32">
        <v>1</v>
      </c>
      <c r="B10" s="33" t="s">
        <v>31</v>
      </c>
      <c r="C10" s="8" t="s">
        <v>8</v>
      </c>
      <c r="D10" s="42">
        <v>312.29000000000002</v>
      </c>
    </row>
    <row r="11" spans="1:4" x14ac:dyDescent="0.35">
      <c r="A11" s="32">
        <v>2</v>
      </c>
      <c r="B11" s="34" t="s">
        <v>32</v>
      </c>
      <c r="C11" s="8" t="s">
        <v>9</v>
      </c>
      <c r="D11" s="42">
        <v>159.97999999999999</v>
      </c>
    </row>
    <row r="12" spans="1:4" x14ac:dyDescent="0.35">
      <c r="A12" s="32">
        <v>3</v>
      </c>
      <c r="B12" s="34" t="s">
        <v>33</v>
      </c>
      <c r="C12" s="8" t="s">
        <v>9</v>
      </c>
      <c r="D12" s="43">
        <v>9.83</v>
      </c>
    </row>
    <row r="13" spans="1:4" x14ac:dyDescent="0.35">
      <c r="A13" s="32">
        <v>4</v>
      </c>
      <c r="B13" s="34" t="s">
        <v>45</v>
      </c>
      <c r="C13" s="8" t="s">
        <v>9</v>
      </c>
      <c r="D13" s="43">
        <v>152.07</v>
      </c>
    </row>
    <row r="14" spans="1:4" x14ac:dyDescent="0.35">
      <c r="A14" s="32">
        <v>5</v>
      </c>
      <c r="B14" s="34" t="s">
        <v>46</v>
      </c>
      <c r="C14" s="8" t="s">
        <v>9</v>
      </c>
      <c r="D14" s="44">
        <v>375.65</v>
      </c>
    </row>
    <row r="15" spans="1:4" x14ac:dyDescent="0.35">
      <c r="A15" s="32">
        <v>6</v>
      </c>
      <c r="B15" s="34" t="s">
        <v>34</v>
      </c>
      <c r="C15" s="8" t="s">
        <v>9</v>
      </c>
      <c r="D15" s="44">
        <v>0</v>
      </c>
    </row>
    <row r="16" spans="1:4" x14ac:dyDescent="0.35">
      <c r="A16" s="32">
        <v>7</v>
      </c>
      <c r="B16" s="34" t="s">
        <v>35</v>
      </c>
      <c r="C16" s="8" t="s">
        <v>9</v>
      </c>
      <c r="D16" s="44">
        <v>2443.58</v>
      </c>
    </row>
    <row r="17" spans="1:4" ht="36" x14ac:dyDescent="0.35">
      <c r="A17" s="32">
        <v>8</v>
      </c>
      <c r="B17" s="34" t="s">
        <v>36</v>
      </c>
      <c r="C17" s="8" t="s">
        <v>8</v>
      </c>
      <c r="D17" s="44">
        <v>203.55</v>
      </c>
    </row>
    <row r="18" spans="1:4" x14ac:dyDescent="0.35">
      <c r="A18" s="32">
        <v>9</v>
      </c>
      <c r="B18" s="34" t="s">
        <v>47</v>
      </c>
      <c r="C18" s="8" t="s">
        <v>9</v>
      </c>
      <c r="D18" s="45">
        <v>0</v>
      </c>
    </row>
    <row r="19" spans="1:4" x14ac:dyDescent="0.35">
      <c r="A19" s="32">
        <v>10</v>
      </c>
      <c r="B19" s="34" t="s">
        <v>38</v>
      </c>
      <c r="C19" s="8" t="s">
        <v>8</v>
      </c>
      <c r="D19" s="45">
        <v>267.76</v>
      </c>
    </row>
    <row r="20" spans="1:4" x14ac:dyDescent="0.35">
      <c r="A20" s="32">
        <v>11</v>
      </c>
      <c r="B20" s="34" t="s">
        <v>39</v>
      </c>
      <c r="C20" s="8" t="s">
        <v>9</v>
      </c>
      <c r="D20" s="45">
        <v>171.35</v>
      </c>
    </row>
    <row r="21" spans="1:4" x14ac:dyDescent="0.35">
      <c r="A21" s="32">
        <v>12</v>
      </c>
      <c r="B21" s="34" t="s">
        <v>40</v>
      </c>
      <c r="C21" s="8" t="s">
        <v>9</v>
      </c>
      <c r="D21" s="43">
        <v>71.930000000000007</v>
      </c>
    </row>
    <row r="22" spans="1:4" x14ac:dyDescent="0.35">
      <c r="A22" s="32">
        <v>13</v>
      </c>
      <c r="B22" s="35" t="s">
        <v>41</v>
      </c>
      <c r="C22" s="8" t="s">
        <v>9</v>
      </c>
      <c r="D22" s="43">
        <v>181.37</v>
      </c>
    </row>
    <row r="23" spans="1:4" x14ac:dyDescent="0.35">
      <c r="A23" s="32">
        <v>14</v>
      </c>
      <c r="B23" s="36" t="s">
        <v>42</v>
      </c>
      <c r="C23" s="7" t="s">
        <v>9</v>
      </c>
      <c r="D23" s="37">
        <f>SUM(D10:D22)</f>
        <v>4349.3600000000006</v>
      </c>
    </row>
    <row r="24" spans="1:4" x14ac:dyDescent="0.35">
      <c r="A24" s="32">
        <v>15</v>
      </c>
      <c r="B24" s="38" t="s">
        <v>43</v>
      </c>
      <c r="C24" s="8" t="s">
        <v>9</v>
      </c>
      <c r="D24" s="46">
        <v>3049.46</v>
      </c>
    </row>
    <row r="25" spans="1:4" x14ac:dyDescent="0.35">
      <c r="A25" s="32">
        <v>16</v>
      </c>
      <c r="B25" s="34" t="s">
        <v>44</v>
      </c>
      <c r="C25" s="6" t="s">
        <v>9</v>
      </c>
      <c r="D25" s="43">
        <v>2993.9</v>
      </c>
    </row>
    <row r="26" spans="1:4" x14ac:dyDescent="0.35">
      <c r="A26" s="32">
        <v>17</v>
      </c>
      <c r="B26" s="34" t="s">
        <v>11</v>
      </c>
      <c r="C26" s="6" t="s">
        <v>9</v>
      </c>
      <c r="D26" s="43">
        <v>512.46</v>
      </c>
    </row>
    <row r="27" spans="1:4" ht="18.600000000000001" thickBot="1" x14ac:dyDescent="0.4">
      <c r="A27" s="39"/>
      <c r="B27" s="9" t="s">
        <v>12</v>
      </c>
      <c r="C27" s="10" t="s">
        <v>9</v>
      </c>
      <c r="D27" s="47">
        <f>D24-D23</f>
        <v>-1299.9000000000005</v>
      </c>
    </row>
    <row r="28" spans="1:4" x14ac:dyDescent="0.35">
      <c r="A28" s="11"/>
      <c r="B28" s="12"/>
      <c r="C28" s="11"/>
      <c r="D28" s="49"/>
    </row>
    <row r="29" spans="1:4" ht="18.600000000000001" thickBot="1" x14ac:dyDescent="0.4">
      <c r="A29" s="22"/>
      <c r="B29" s="23"/>
      <c r="C29" s="24"/>
      <c r="D29" s="50"/>
    </row>
    <row r="30" spans="1:4" ht="18.600000000000001" hidden="1" thickBot="1" x14ac:dyDescent="0.4">
      <c r="A30" s="14" t="s">
        <v>1</v>
      </c>
      <c r="B30" s="64" t="s">
        <v>13</v>
      </c>
      <c r="C30" s="65"/>
      <c r="D30" s="66"/>
    </row>
    <row r="31" spans="1:4" hidden="1" x14ac:dyDescent="0.35">
      <c r="A31" s="14">
        <v>1</v>
      </c>
      <c r="B31" s="25" t="s">
        <v>14</v>
      </c>
      <c r="C31" s="26" t="s">
        <v>6</v>
      </c>
      <c r="D31" s="51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52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53">
        <v>0</v>
      </c>
    </row>
    <row r="34" spans="1:4" x14ac:dyDescent="0.35">
      <c r="A34" s="69" t="s">
        <v>1</v>
      </c>
      <c r="B34" s="70" t="s">
        <v>48</v>
      </c>
      <c r="C34" s="72" t="s">
        <v>49</v>
      </c>
      <c r="D34" s="27" t="s">
        <v>54</v>
      </c>
    </row>
    <row r="35" spans="1:4" x14ac:dyDescent="0.35">
      <c r="A35" s="73">
        <v>1</v>
      </c>
      <c r="B35" s="74" t="s">
        <v>50</v>
      </c>
      <c r="C35" s="75" t="s">
        <v>9</v>
      </c>
      <c r="D35" s="76">
        <v>117.5</v>
      </c>
    </row>
    <row r="36" spans="1:4" x14ac:dyDescent="0.35">
      <c r="A36" s="73">
        <v>2</v>
      </c>
      <c r="B36" s="74" t="s">
        <v>51</v>
      </c>
      <c r="C36" s="75" t="s">
        <v>9</v>
      </c>
      <c r="D36" s="76">
        <v>108.8</v>
      </c>
    </row>
    <row r="37" spans="1:4" s="23" customFormat="1" x14ac:dyDescent="0.35">
      <c r="A37" s="71">
        <v>3</v>
      </c>
      <c r="B37" s="67" t="s">
        <v>52</v>
      </c>
      <c r="C37" s="68" t="s">
        <v>9</v>
      </c>
      <c r="D37" s="18">
        <v>104.24</v>
      </c>
    </row>
    <row r="38" spans="1:4" s="23" customFormat="1" ht="18.600000000000001" thickBot="1" x14ac:dyDescent="0.4">
      <c r="A38" s="78">
        <v>4</v>
      </c>
      <c r="B38" s="79" t="s">
        <v>53</v>
      </c>
      <c r="C38" s="80" t="s">
        <v>9</v>
      </c>
      <c r="D38" s="81">
        <f>D36-D35</f>
        <v>-8.7000000000000028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  <c r="D43" s="54"/>
    </row>
    <row r="44" spans="1:4" s="23" customFormat="1" x14ac:dyDescent="0.35">
      <c r="C44" s="22"/>
      <c r="D44" s="54"/>
    </row>
    <row r="45" spans="1:4" s="23" customFormat="1" x14ac:dyDescent="0.35">
      <c r="C45" s="22"/>
      <c r="D45" s="54"/>
    </row>
    <row r="46" spans="1:4" s="23" customFormat="1" x14ac:dyDescent="0.35">
      <c r="C46" s="22"/>
      <c r="D46" s="54"/>
    </row>
    <row r="47" spans="1:4" s="23" customFormat="1" x14ac:dyDescent="0.35">
      <c r="C47" s="22"/>
      <c r="D47" s="54"/>
    </row>
    <row r="48" spans="1:4" s="23" customFormat="1" x14ac:dyDescent="0.35">
      <c r="C48" s="22"/>
      <c r="D48" s="54"/>
    </row>
    <row r="49" spans="2:4" s="23" customFormat="1" x14ac:dyDescent="0.35">
      <c r="B49" s="30"/>
      <c r="C49" s="31"/>
      <c r="D49" s="54"/>
    </row>
    <row r="50" spans="2:4" s="23" customFormat="1" x14ac:dyDescent="0.35">
      <c r="B50" s="29"/>
      <c r="C50" s="22"/>
      <c r="D50" s="54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&amp;R&amp;A&amp;F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Дом 1</vt:lpstr>
      <vt:lpstr>Дом 2</vt:lpstr>
      <vt:lpstr>Дом 3</vt:lpstr>
      <vt:lpstr>Дом 5</vt:lpstr>
      <vt:lpstr>Дом 7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2015-03-17T10:30:04Z</cp:lastPrinted>
  <dcterms:created xsi:type="dcterms:W3CDTF">2013-02-13T04:57:04Z</dcterms:created>
  <dcterms:modified xsi:type="dcterms:W3CDTF">2016-07-14T09:12:43Z</dcterms:modified>
</cp:coreProperties>
</file>