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5 год\Отчеты по домам\Сайт отчет\"/>
    </mc:Choice>
  </mc:AlternateContent>
  <bookViews>
    <workbookView xWindow="240" yWindow="336" windowWidth="18912" windowHeight="11532" activeTab="1"/>
  </bookViews>
  <sheets>
    <sheet name="Дачная 24)6" sheetId="1" r:id="rId1"/>
    <sheet name="Толстова 8" sheetId="4" r:id="rId2"/>
    <sheet name="Лист2" sheetId="2" r:id="rId3"/>
    <sheet name="Лист3" sheetId="3" r:id="rId4"/>
  </sheets>
  <calcPr calcId="152511" refMode="R1C1"/>
</workbook>
</file>

<file path=xl/calcChain.xml><?xml version="1.0" encoding="utf-8"?>
<calcChain xmlns="http://schemas.openxmlformats.org/spreadsheetml/2006/main">
  <c r="D22" i="1" l="1"/>
  <c r="D26" i="1" s="1"/>
  <c r="D22" i="4"/>
  <c r="D26" i="4" s="1"/>
</calcChain>
</file>

<file path=xl/sharedStrings.xml><?xml version="1.0" encoding="utf-8"?>
<sst xmlns="http://schemas.openxmlformats.org/spreadsheetml/2006/main" count="114" uniqueCount="42">
  <si>
    <t xml:space="preserve"> ООО "Квартал-2005"</t>
  </si>
  <si>
    <t>№ п/п</t>
  </si>
  <si>
    <t>Наименование расходов</t>
  </si>
  <si>
    <t>Ед. изм.</t>
  </si>
  <si>
    <t xml:space="preserve">Стоимость </t>
  </si>
  <si>
    <t xml:space="preserve">Общая площадь дома               </t>
  </si>
  <si>
    <t>м2</t>
  </si>
  <si>
    <t>тыс. руб.</t>
  </si>
  <si>
    <t xml:space="preserve">тыс.руб. </t>
  </si>
  <si>
    <t>тыс.руб.</t>
  </si>
  <si>
    <t xml:space="preserve">Доходы начислены                                  </t>
  </si>
  <si>
    <t>Долг жителей дома за «Содержание и ремонт» с учетом прошлых лет</t>
  </si>
  <si>
    <t>Финансовый результат по начислению: +прибыль; -убыток</t>
  </si>
  <si>
    <t>Прочие доходы и расходы:</t>
  </si>
  <si>
    <t>Нежилая площадь</t>
  </si>
  <si>
    <t>2</t>
  </si>
  <si>
    <t>3</t>
  </si>
  <si>
    <t>Расходы по техническому обслуживанию нежилых помещений  и вывоз мусора</t>
  </si>
  <si>
    <t>Генеральный директор</t>
  </si>
  <si>
    <t>Титова Н.Е.</t>
  </si>
  <si>
    <t>Исп. Дьякова Н.В.</t>
  </si>
  <si>
    <t>по дому №24/6 ул. Дачная</t>
  </si>
  <si>
    <t>по дому № 8 ул.Л. Толстого</t>
  </si>
  <si>
    <t xml:space="preserve">Отчетная калькуляция за 2015 год "Содержание и  ремонт МКД " </t>
  </si>
  <si>
    <t>Согласно формам Приказа №882/пр Минстроя РФ (действ. 01.01.15-31.12.15)</t>
  </si>
  <si>
    <t>Содержание придомовой территории</t>
  </si>
  <si>
    <t>Санитарное содержание мест общего пользования</t>
  </si>
  <si>
    <t>Дератизация</t>
  </si>
  <si>
    <t>Содержание мусоропровода</t>
  </si>
  <si>
    <t>Содержание лифтов</t>
  </si>
  <si>
    <t>Текущий ремонт жилищного фонда</t>
  </si>
  <si>
    <t>Техническое обслуживание инженерного оборудования и конструкт.элементов МКД</t>
  </si>
  <si>
    <t>Общехозяйственные расходы</t>
  </si>
  <si>
    <t>Услуги ЕРЦ</t>
  </si>
  <si>
    <t>Прочие затраты</t>
  </si>
  <si>
    <t>Вывоз мусора</t>
  </si>
  <si>
    <t>Всего расходов за содержание и текущий ремонт</t>
  </si>
  <si>
    <t>Доходы начислены за содержание и текущий ремонт</t>
  </si>
  <si>
    <t xml:space="preserve">Оплачено жителями </t>
  </si>
  <si>
    <t>Очистка вентканалов и дымоходов</t>
  </si>
  <si>
    <t>Очистка вентканалов и домоходов</t>
  </si>
  <si>
    <t>Техническое обслуживание газового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</si>
</sst>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1" fillId="2" borderId="30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2" fontId="1" fillId="2" borderId="30" xfId="0" applyNumberFormat="1" applyFont="1" applyFill="1" applyBorder="1" applyAlignment="1">
      <alignment horizontal="center" vertical="center" wrapText="1"/>
    </xf>
    <xf numFmtId="2" fontId="1" fillId="2" borderId="30" xfId="0" applyNumberFormat="1" applyFont="1" applyFill="1" applyBorder="1" applyAlignment="1" applyProtection="1">
      <alignment horizontal="center" wrapText="1"/>
      <protection locked="0"/>
    </xf>
    <xf numFmtId="2" fontId="1" fillId="2" borderId="3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164" fontId="2" fillId="2" borderId="3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3" zoomScale="80" zoomScaleNormal="80" workbookViewId="0">
      <selection activeCell="D21" sqref="D21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35" t="s">
        <v>0</v>
      </c>
      <c r="C1" s="35"/>
      <c r="D1" s="35"/>
    </row>
    <row r="2" spans="1:4" x14ac:dyDescent="0.35">
      <c r="B2" s="35" t="s">
        <v>23</v>
      </c>
      <c r="C2" s="35"/>
      <c r="D2" s="35"/>
    </row>
    <row r="3" spans="1:4" x14ac:dyDescent="0.35">
      <c r="B3" s="35" t="s">
        <v>21</v>
      </c>
      <c r="C3" s="35"/>
      <c r="D3" s="35"/>
    </row>
    <row r="4" spans="1:4" x14ac:dyDescent="0.35">
      <c r="B4" s="35" t="s">
        <v>24</v>
      </c>
      <c r="C4" s="35"/>
      <c r="D4" s="35"/>
    </row>
    <row r="5" spans="1:4" ht="18.600000000000001" thickBot="1" x14ac:dyDescent="0.4"/>
    <row r="6" spans="1:4" ht="18.600000000000001" customHeight="1" thickBot="1" x14ac:dyDescent="0.4">
      <c r="A6" s="36" t="s">
        <v>1</v>
      </c>
      <c r="B6" s="38" t="s">
        <v>2</v>
      </c>
      <c r="C6" s="40" t="s">
        <v>3</v>
      </c>
      <c r="D6" s="42" t="s">
        <v>4</v>
      </c>
    </row>
    <row r="7" spans="1:4" ht="18.600000000000001" thickBot="1" x14ac:dyDescent="0.4">
      <c r="A7" s="37"/>
      <c r="B7" s="39"/>
      <c r="C7" s="41"/>
      <c r="D7" s="43"/>
    </row>
    <row r="8" spans="1:4" x14ac:dyDescent="0.35">
      <c r="A8" s="3">
        <v>1</v>
      </c>
      <c r="B8" s="4">
        <v>2</v>
      </c>
      <c r="C8" s="4">
        <v>3</v>
      </c>
      <c r="D8" s="44">
        <v>4</v>
      </c>
    </row>
    <row r="9" spans="1:4" x14ac:dyDescent="0.35">
      <c r="A9" s="5"/>
      <c r="B9" s="6" t="s">
        <v>5</v>
      </c>
      <c r="C9" s="6" t="s">
        <v>6</v>
      </c>
      <c r="D9" s="45">
        <v>424.8</v>
      </c>
    </row>
    <row r="10" spans="1:4" x14ac:dyDescent="0.35">
      <c r="A10" s="46">
        <v>1</v>
      </c>
      <c r="B10" s="47" t="s">
        <v>25</v>
      </c>
      <c r="C10" s="8" t="s">
        <v>8</v>
      </c>
      <c r="D10" s="48">
        <v>21.78</v>
      </c>
    </row>
    <row r="11" spans="1:4" x14ac:dyDescent="0.35">
      <c r="A11" s="46">
        <v>2</v>
      </c>
      <c r="B11" s="49" t="s">
        <v>26</v>
      </c>
      <c r="C11" s="8" t="s">
        <v>9</v>
      </c>
      <c r="D11" s="48">
        <v>12.81</v>
      </c>
    </row>
    <row r="12" spans="1:4" x14ac:dyDescent="0.35">
      <c r="A12" s="46">
        <v>3</v>
      </c>
      <c r="B12" s="49" t="s">
        <v>27</v>
      </c>
      <c r="C12" s="8" t="s">
        <v>9</v>
      </c>
      <c r="D12" s="50">
        <v>0</v>
      </c>
    </row>
    <row r="13" spans="1:4" x14ac:dyDescent="0.35">
      <c r="A13" s="46">
        <v>4</v>
      </c>
      <c r="B13" s="49" t="s">
        <v>28</v>
      </c>
      <c r="C13" s="8" t="s">
        <v>9</v>
      </c>
      <c r="D13" s="51">
        <v>0</v>
      </c>
    </row>
    <row r="14" spans="1:4" x14ac:dyDescent="0.35">
      <c r="A14" s="46">
        <v>5</v>
      </c>
      <c r="B14" s="49" t="s">
        <v>29</v>
      </c>
      <c r="C14" s="8" t="s">
        <v>9</v>
      </c>
      <c r="D14" s="52">
        <v>0</v>
      </c>
    </row>
    <row r="15" spans="1:4" x14ac:dyDescent="0.35">
      <c r="A15" s="46">
        <v>6</v>
      </c>
      <c r="B15" s="49" t="s">
        <v>30</v>
      </c>
      <c r="C15" s="8" t="s">
        <v>9</v>
      </c>
      <c r="D15" s="52">
        <v>17.16</v>
      </c>
    </row>
    <row r="16" spans="1:4" ht="36" x14ac:dyDescent="0.35">
      <c r="A16" s="46">
        <v>7</v>
      </c>
      <c r="B16" s="49" t="s">
        <v>31</v>
      </c>
      <c r="C16" s="8" t="s">
        <v>8</v>
      </c>
      <c r="D16" s="52">
        <v>26.08</v>
      </c>
    </row>
    <row r="17" spans="1:4" x14ac:dyDescent="0.35">
      <c r="A17" s="46">
        <v>8</v>
      </c>
      <c r="B17" s="49" t="s">
        <v>39</v>
      </c>
      <c r="C17" s="8" t="s">
        <v>9</v>
      </c>
      <c r="D17" s="53">
        <v>2.48</v>
      </c>
    </row>
    <row r="18" spans="1:4" x14ac:dyDescent="0.35">
      <c r="A18" s="46">
        <v>9</v>
      </c>
      <c r="B18" s="49" t="s">
        <v>32</v>
      </c>
      <c r="C18" s="8" t="s">
        <v>8</v>
      </c>
      <c r="D18" s="53">
        <v>15.76</v>
      </c>
    </row>
    <row r="19" spans="1:4" x14ac:dyDescent="0.35">
      <c r="A19" s="46">
        <v>10</v>
      </c>
      <c r="B19" s="49" t="s">
        <v>33</v>
      </c>
      <c r="C19" s="8" t="s">
        <v>9</v>
      </c>
      <c r="D19" s="53">
        <v>10.08</v>
      </c>
    </row>
    <row r="20" spans="1:4" x14ac:dyDescent="0.35">
      <c r="A20" s="46">
        <v>11</v>
      </c>
      <c r="B20" s="49" t="s">
        <v>34</v>
      </c>
      <c r="C20" s="8" t="s">
        <v>9</v>
      </c>
      <c r="D20" s="51">
        <v>14.24</v>
      </c>
    </row>
    <row r="21" spans="1:4" x14ac:dyDescent="0.35">
      <c r="A21" s="46">
        <v>12</v>
      </c>
      <c r="B21" s="54" t="s">
        <v>35</v>
      </c>
      <c r="C21" s="8" t="s">
        <v>9</v>
      </c>
      <c r="D21" s="51">
        <v>10.68</v>
      </c>
    </row>
    <row r="22" spans="1:4" x14ac:dyDescent="0.35">
      <c r="A22" s="55">
        <v>13</v>
      </c>
      <c r="B22" s="56" t="s">
        <v>36</v>
      </c>
      <c r="C22" s="7" t="s">
        <v>9</v>
      </c>
      <c r="D22" s="57">
        <f>SUM(D10:D21)</f>
        <v>131.07</v>
      </c>
    </row>
    <row r="23" spans="1:4" x14ac:dyDescent="0.35">
      <c r="A23" s="55">
        <v>14</v>
      </c>
      <c r="B23" s="58" t="s">
        <v>37</v>
      </c>
      <c r="C23" s="8" t="s">
        <v>9</v>
      </c>
      <c r="D23" s="57">
        <v>80.8</v>
      </c>
    </row>
    <row r="24" spans="1:4" x14ac:dyDescent="0.35">
      <c r="A24" s="46">
        <v>15</v>
      </c>
      <c r="B24" s="49" t="s">
        <v>38</v>
      </c>
      <c r="C24" s="6" t="s">
        <v>9</v>
      </c>
      <c r="D24" s="51">
        <v>67.5</v>
      </c>
    </row>
    <row r="25" spans="1:4" x14ac:dyDescent="0.35">
      <c r="A25" s="46">
        <v>16</v>
      </c>
      <c r="B25" s="49" t="s">
        <v>11</v>
      </c>
      <c r="C25" s="6" t="s">
        <v>9</v>
      </c>
      <c r="D25" s="51">
        <v>43.8</v>
      </c>
    </row>
    <row r="26" spans="1:4" ht="18.600000000000001" thickBot="1" x14ac:dyDescent="0.4">
      <c r="A26" s="59"/>
      <c r="B26" s="9" t="s">
        <v>12</v>
      </c>
      <c r="C26" s="10" t="s">
        <v>9</v>
      </c>
      <c r="D26" s="60">
        <f>D23-D22</f>
        <v>-50.269999999999996</v>
      </c>
    </row>
    <row r="27" spans="1:4" x14ac:dyDescent="0.35">
      <c r="A27" s="11"/>
      <c r="B27" s="12"/>
      <c r="C27" s="11"/>
      <c r="D27" s="13"/>
    </row>
    <row r="28" spans="1:4" ht="18.600000000000001" hidden="1" thickBot="1" x14ac:dyDescent="0.4">
      <c r="A28" s="22"/>
      <c r="B28" s="23"/>
      <c r="C28" s="24"/>
      <c r="D28" s="22"/>
    </row>
    <row r="29" spans="1:4" ht="18.600000000000001" hidden="1" thickBot="1" x14ac:dyDescent="0.4">
      <c r="A29" s="14" t="s">
        <v>1</v>
      </c>
      <c r="B29" s="32" t="s">
        <v>13</v>
      </c>
      <c r="C29" s="33"/>
      <c r="D29" s="34"/>
    </row>
    <row r="30" spans="1:4" hidden="1" x14ac:dyDescent="0.35">
      <c r="A30" s="14">
        <v>1</v>
      </c>
      <c r="B30" s="25" t="s">
        <v>14</v>
      </c>
      <c r="C30" s="26" t="s">
        <v>6</v>
      </c>
      <c r="D30" s="27">
        <v>0</v>
      </c>
    </row>
    <row r="31" spans="1:4" hidden="1" x14ac:dyDescent="0.35">
      <c r="A31" s="15" t="s">
        <v>15</v>
      </c>
      <c r="B31" s="16" t="s">
        <v>10</v>
      </c>
      <c r="C31" s="17" t="s">
        <v>7</v>
      </c>
      <c r="D31" s="18">
        <v>0</v>
      </c>
    </row>
    <row r="32" spans="1:4" ht="36.6" hidden="1" thickBot="1" x14ac:dyDescent="0.4">
      <c r="A32" s="19" t="s">
        <v>16</v>
      </c>
      <c r="B32" s="28" t="s">
        <v>17</v>
      </c>
      <c r="C32" s="20" t="s">
        <v>7</v>
      </c>
      <c r="D32" s="21">
        <v>0</v>
      </c>
    </row>
    <row r="33" spans="2:3" hidden="1" x14ac:dyDescent="0.35"/>
    <row r="34" spans="2:3" x14ac:dyDescent="0.35">
      <c r="B34" s="22" t="s">
        <v>18</v>
      </c>
      <c r="C34" s="1" t="s">
        <v>19</v>
      </c>
    </row>
    <row r="35" spans="2:3" x14ac:dyDescent="0.35">
      <c r="B35" s="2"/>
    </row>
    <row r="36" spans="2:3" s="23" customFormat="1" x14ac:dyDescent="0.35">
      <c r="B36" s="22" t="s">
        <v>20</v>
      </c>
      <c r="C36" s="22"/>
    </row>
    <row r="37" spans="2:3" s="23" customFormat="1" x14ac:dyDescent="0.35">
      <c r="C37" s="22"/>
    </row>
    <row r="38" spans="2:3" s="23" customFormat="1" x14ac:dyDescent="0.35">
      <c r="C38" s="22"/>
    </row>
    <row r="39" spans="2:3" s="23" customFormat="1" x14ac:dyDescent="0.35">
      <c r="C39" s="22"/>
    </row>
    <row r="40" spans="2:3" s="23" customFormat="1" x14ac:dyDescent="0.35">
      <c r="C40" s="22"/>
    </row>
    <row r="41" spans="2:3" s="23" customFormat="1" x14ac:dyDescent="0.35">
      <c r="C41" s="22"/>
    </row>
    <row r="42" spans="2:3" s="23" customFormat="1" x14ac:dyDescent="0.35">
      <c r="C42" s="22"/>
    </row>
    <row r="43" spans="2:3" s="23" customFormat="1" x14ac:dyDescent="0.35">
      <c r="C43" s="22"/>
    </row>
    <row r="44" spans="2:3" s="23" customFormat="1" x14ac:dyDescent="0.35">
      <c r="C44" s="22"/>
    </row>
    <row r="45" spans="2:3" s="23" customFormat="1" x14ac:dyDescent="0.35">
      <c r="C45" s="22"/>
    </row>
    <row r="46" spans="2:3" s="23" customFormat="1" x14ac:dyDescent="0.35">
      <c r="C46" s="22"/>
    </row>
    <row r="47" spans="2:3" s="23" customFormat="1" x14ac:dyDescent="0.35">
      <c r="C47" s="22"/>
    </row>
    <row r="48" spans="2:3" s="23" customFormat="1" x14ac:dyDescent="0.35">
      <c r="B48" s="30"/>
      <c r="C48" s="31"/>
    </row>
    <row r="49" spans="2:3" s="23" customFormat="1" x14ac:dyDescent="0.35">
      <c r="B49" s="29"/>
      <c r="C49" s="22"/>
    </row>
  </sheetData>
  <mergeCells count="9">
    <mergeCell ref="B29:D29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topLeftCell="A4" zoomScale="80" zoomScaleNormal="80" workbookViewId="0">
      <selection activeCell="D33" sqref="D33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35" t="s">
        <v>0</v>
      </c>
      <c r="C1" s="35"/>
      <c r="D1" s="35"/>
    </row>
    <row r="2" spans="1:4" x14ac:dyDescent="0.35">
      <c r="B2" s="35" t="s">
        <v>23</v>
      </c>
      <c r="C2" s="35"/>
      <c r="D2" s="35"/>
    </row>
    <row r="3" spans="1:4" x14ac:dyDescent="0.35">
      <c r="B3" s="35" t="s">
        <v>22</v>
      </c>
      <c r="C3" s="35"/>
      <c r="D3" s="35"/>
    </row>
    <row r="4" spans="1:4" x14ac:dyDescent="0.35">
      <c r="B4" s="35" t="s">
        <v>24</v>
      </c>
      <c r="C4" s="35"/>
      <c r="D4" s="35"/>
    </row>
    <row r="5" spans="1:4" ht="18.600000000000001" thickBot="1" x14ac:dyDescent="0.4"/>
    <row r="6" spans="1:4" ht="18.600000000000001" customHeight="1" thickBot="1" x14ac:dyDescent="0.4">
      <c r="A6" s="36" t="s">
        <v>1</v>
      </c>
      <c r="B6" s="38" t="s">
        <v>2</v>
      </c>
      <c r="C6" s="40" t="s">
        <v>3</v>
      </c>
      <c r="D6" s="42" t="s">
        <v>4</v>
      </c>
    </row>
    <row r="7" spans="1:4" ht="18.600000000000001" thickBot="1" x14ac:dyDescent="0.4">
      <c r="A7" s="37"/>
      <c r="B7" s="39"/>
      <c r="C7" s="41"/>
      <c r="D7" s="43"/>
    </row>
    <row r="8" spans="1:4" x14ac:dyDescent="0.35">
      <c r="A8" s="3">
        <v>1</v>
      </c>
      <c r="B8" s="4">
        <v>2</v>
      </c>
      <c r="C8" s="4">
        <v>3</v>
      </c>
      <c r="D8" s="44">
        <v>4</v>
      </c>
    </row>
    <row r="9" spans="1:4" x14ac:dyDescent="0.35">
      <c r="A9" s="5"/>
      <c r="B9" s="6" t="s">
        <v>5</v>
      </c>
      <c r="C9" s="6" t="s">
        <v>6</v>
      </c>
      <c r="D9" s="45">
        <v>824</v>
      </c>
    </row>
    <row r="10" spans="1:4" x14ac:dyDescent="0.35">
      <c r="A10" s="46">
        <v>1</v>
      </c>
      <c r="B10" s="47" t="s">
        <v>25</v>
      </c>
      <c r="C10" s="8" t="s">
        <v>8</v>
      </c>
      <c r="D10" s="48">
        <v>35.6</v>
      </c>
    </row>
    <row r="11" spans="1:4" x14ac:dyDescent="0.35">
      <c r="A11" s="46">
        <v>2</v>
      </c>
      <c r="B11" s="49" t="s">
        <v>26</v>
      </c>
      <c r="C11" s="8" t="s">
        <v>9</v>
      </c>
      <c r="D11" s="48">
        <v>18.13</v>
      </c>
    </row>
    <row r="12" spans="1:4" x14ac:dyDescent="0.35">
      <c r="A12" s="46">
        <v>3</v>
      </c>
      <c r="B12" s="49" t="s">
        <v>27</v>
      </c>
      <c r="C12" s="8" t="s">
        <v>9</v>
      </c>
      <c r="D12" s="50">
        <v>0</v>
      </c>
    </row>
    <row r="13" spans="1:4" x14ac:dyDescent="0.35">
      <c r="A13" s="46">
        <v>4</v>
      </c>
      <c r="B13" s="49" t="s">
        <v>28</v>
      </c>
      <c r="C13" s="8" t="s">
        <v>9</v>
      </c>
      <c r="D13" s="51">
        <v>0</v>
      </c>
    </row>
    <row r="14" spans="1:4" x14ac:dyDescent="0.35">
      <c r="A14" s="46">
        <v>5</v>
      </c>
      <c r="B14" s="49" t="s">
        <v>41</v>
      </c>
      <c r="C14" s="8" t="s">
        <v>9</v>
      </c>
      <c r="D14" s="52">
        <v>4.5599999999999996</v>
      </c>
    </row>
    <row r="15" spans="1:4" x14ac:dyDescent="0.35">
      <c r="A15" s="46">
        <v>6</v>
      </c>
      <c r="B15" s="49" t="s">
        <v>30</v>
      </c>
      <c r="C15" s="8" t="s">
        <v>9</v>
      </c>
      <c r="D15" s="52">
        <v>42.99</v>
      </c>
    </row>
    <row r="16" spans="1:4" ht="36" x14ac:dyDescent="0.35">
      <c r="A16" s="46">
        <v>7</v>
      </c>
      <c r="B16" s="49" t="s">
        <v>31</v>
      </c>
      <c r="C16" s="8" t="s">
        <v>8</v>
      </c>
      <c r="D16" s="52">
        <v>32.01</v>
      </c>
    </row>
    <row r="17" spans="1:4" x14ac:dyDescent="0.35">
      <c r="A17" s="46">
        <v>8</v>
      </c>
      <c r="B17" s="49" t="s">
        <v>40</v>
      </c>
      <c r="C17" s="8" t="s">
        <v>9</v>
      </c>
      <c r="D17" s="53">
        <v>3.72</v>
      </c>
    </row>
    <row r="18" spans="1:4" x14ac:dyDescent="0.35">
      <c r="A18" s="46">
        <v>9</v>
      </c>
      <c r="B18" s="49" t="s">
        <v>32</v>
      </c>
      <c r="C18" s="8" t="s">
        <v>8</v>
      </c>
      <c r="D18" s="53">
        <v>30.73</v>
      </c>
    </row>
    <row r="19" spans="1:4" x14ac:dyDescent="0.35">
      <c r="A19" s="46">
        <v>10</v>
      </c>
      <c r="B19" s="49" t="s">
        <v>33</v>
      </c>
      <c r="C19" s="8" t="s">
        <v>9</v>
      </c>
      <c r="D19" s="53">
        <v>19.66</v>
      </c>
    </row>
    <row r="20" spans="1:4" x14ac:dyDescent="0.35">
      <c r="A20" s="46">
        <v>11</v>
      </c>
      <c r="B20" s="49" t="s">
        <v>34</v>
      </c>
      <c r="C20" s="8" t="s">
        <v>9</v>
      </c>
      <c r="D20" s="51">
        <v>8.25</v>
      </c>
    </row>
    <row r="21" spans="1:4" x14ac:dyDescent="0.35">
      <c r="A21" s="46">
        <v>12</v>
      </c>
      <c r="B21" s="54" t="s">
        <v>35</v>
      </c>
      <c r="C21" s="8" t="s">
        <v>9</v>
      </c>
      <c r="D21" s="51">
        <v>20.81</v>
      </c>
    </row>
    <row r="22" spans="1:4" x14ac:dyDescent="0.35">
      <c r="A22" s="55">
        <v>13</v>
      </c>
      <c r="B22" s="56" t="s">
        <v>36</v>
      </c>
      <c r="C22" s="7" t="s">
        <v>9</v>
      </c>
      <c r="D22" s="57">
        <f>SUM(D10:D21)</f>
        <v>216.45999999999998</v>
      </c>
    </row>
    <row r="23" spans="1:4" x14ac:dyDescent="0.35">
      <c r="A23" s="55">
        <v>14</v>
      </c>
      <c r="B23" s="58" t="s">
        <v>37</v>
      </c>
      <c r="C23" s="8" t="s">
        <v>9</v>
      </c>
      <c r="D23" s="57">
        <v>156.5</v>
      </c>
    </row>
    <row r="24" spans="1:4" x14ac:dyDescent="0.35">
      <c r="A24" s="46">
        <v>15</v>
      </c>
      <c r="B24" s="49" t="s">
        <v>38</v>
      </c>
      <c r="C24" s="6" t="s">
        <v>9</v>
      </c>
      <c r="D24" s="51">
        <v>175.89</v>
      </c>
    </row>
    <row r="25" spans="1:4" x14ac:dyDescent="0.35">
      <c r="A25" s="46">
        <v>16</v>
      </c>
      <c r="B25" s="49" t="s">
        <v>11</v>
      </c>
      <c r="C25" s="6" t="s">
        <v>9</v>
      </c>
      <c r="D25" s="51">
        <v>5.0999999999999996</v>
      </c>
    </row>
    <row r="26" spans="1:4" ht="18.600000000000001" thickBot="1" x14ac:dyDescent="0.4">
      <c r="A26" s="59"/>
      <c r="B26" s="9" t="s">
        <v>12</v>
      </c>
      <c r="C26" s="10" t="s">
        <v>9</v>
      </c>
      <c r="D26" s="60">
        <f>D23-D22</f>
        <v>-59.95999999999998</v>
      </c>
    </row>
    <row r="27" spans="1:4" x14ac:dyDescent="0.35">
      <c r="A27" s="11"/>
      <c r="B27" s="12"/>
      <c r="C27" s="11"/>
      <c r="D27" s="13"/>
    </row>
    <row r="28" spans="1:4" x14ac:dyDescent="0.35">
      <c r="A28" s="22"/>
      <c r="B28" s="23"/>
      <c r="C28" s="24"/>
      <c r="D28" s="22"/>
    </row>
    <row r="29" spans="1:4" ht="18.600000000000001" hidden="1" thickBot="1" x14ac:dyDescent="0.4">
      <c r="A29" s="14" t="s">
        <v>1</v>
      </c>
      <c r="B29" s="32" t="s">
        <v>13</v>
      </c>
      <c r="C29" s="33"/>
      <c r="D29" s="34"/>
    </row>
    <row r="30" spans="1:4" hidden="1" x14ac:dyDescent="0.35">
      <c r="A30" s="14">
        <v>1</v>
      </c>
      <c r="B30" s="25" t="s">
        <v>14</v>
      </c>
      <c r="C30" s="26" t="s">
        <v>6</v>
      </c>
      <c r="D30" s="27">
        <v>0</v>
      </c>
    </row>
    <row r="31" spans="1:4" hidden="1" x14ac:dyDescent="0.35">
      <c r="A31" s="15" t="s">
        <v>15</v>
      </c>
      <c r="B31" s="16" t="s">
        <v>10</v>
      </c>
      <c r="C31" s="17" t="s">
        <v>7</v>
      </c>
      <c r="D31" s="18">
        <v>0</v>
      </c>
    </row>
    <row r="32" spans="1:4" ht="36.6" hidden="1" thickBot="1" x14ac:dyDescent="0.4">
      <c r="A32" s="19" t="s">
        <v>16</v>
      </c>
      <c r="B32" s="28" t="s">
        <v>17</v>
      </c>
      <c r="C32" s="20" t="s">
        <v>7</v>
      </c>
      <c r="D32" s="21">
        <v>0</v>
      </c>
    </row>
    <row r="34" spans="2:3" x14ac:dyDescent="0.35">
      <c r="B34" s="22" t="s">
        <v>18</v>
      </c>
      <c r="C34" s="1" t="s">
        <v>19</v>
      </c>
    </row>
    <row r="35" spans="2:3" x14ac:dyDescent="0.35">
      <c r="B35" s="2"/>
    </row>
    <row r="36" spans="2:3" s="23" customFormat="1" x14ac:dyDescent="0.35">
      <c r="B36" s="22" t="s">
        <v>20</v>
      </c>
      <c r="C36" s="22"/>
    </row>
    <row r="37" spans="2:3" s="23" customFormat="1" x14ac:dyDescent="0.35">
      <c r="C37" s="22"/>
    </row>
    <row r="38" spans="2:3" s="23" customFormat="1" x14ac:dyDescent="0.35">
      <c r="C38" s="22"/>
    </row>
    <row r="39" spans="2:3" s="23" customFormat="1" x14ac:dyDescent="0.35">
      <c r="C39" s="22"/>
    </row>
    <row r="40" spans="2:3" s="23" customFormat="1" x14ac:dyDescent="0.35">
      <c r="C40" s="22"/>
    </row>
    <row r="41" spans="2:3" s="23" customFormat="1" x14ac:dyDescent="0.35">
      <c r="C41" s="22"/>
    </row>
    <row r="42" spans="2:3" s="23" customFormat="1" x14ac:dyDescent="0.35">
      <c r="C42" s="22"/>
    </row>
    <row r="43" spans="2:3" s="23" customFormat="1" x14ac:dyDescent="0.35">
      <c r="C43" s="22"/>
    </row>
    <row r="44" spans="2:3" s="23" customFormat="1" x14ac:dyDescent="0.35">
      <c r="C44" s="22"/>
    </row>
    <row r="45" spans="2:3" s="23" customFormat="1" x14ac:dyDescent="0.35">
      <c r="C45" s="22"/>
    </row>
    <row r="46" spans="2:3" s="23" customFormat="1" x14ac:dyDescent="0.35">
      <c r="C46" s="22"/>
    </row>
    <row r="47" spans="2:3" s="23" customFormat="1" x14ac:dyDescent="0.35">
      <c r="C47" s="22"/>
    </row>
    <row r="48" spans="2:3" s="23" customFormat="1" x14ac:dyDescent="0.35">
      <c r="B48" s="30"/>
      <c r="C48" s="31"/>
    </row>
    <row r="49" spans="2:3" s="23" customFormat="1" x14ac:dyDescent="0.35">
      <c r="B49" s="29"/>
      <c r="C49" s="22"/>
    </row>
  </sheetData>
  <mergeCells count="9">
    <mergeCell ref="B29:D29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Дачная 24)6</vt:lpstr>
      <vt:lpstr>Толстова 8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2014-03-25T12:09:51Z</cp:lastPrinted>
  <dcterms:created xsi:type="dcterms:W3CDTF">2013-02-13T07:48:36Z</dcterms:created>
  <dcterms:modified xsi:type="dcterms:W3CDTF">2016-07-04T12:02:48Z</dcterms:modified>
</cp:coreProperties>
</file>